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7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<sst xmlns="http://schemas.openxmlformats.org/spreadsheetml/2006/main" count="108" uniqueCount="65">
  <si>
    <t>ΑΓΩΝΙΣΜΑ</t>
  </si>
  <si>
    <t>ΤΟΠΟΣ</t>
  </si>
  <si>
    <t>ΔΕΚΑΔΑ</t>
  </si>
  <si>
    <t>ΑΠΟΤΕ- ΛΕΣΜΑ</t>
  </si>
  <si>
    <t>ΣΥΝΟ- ΛΟ</t>
  </si>
  <si>
    <t>ΘΕΣΗ</t>
  </si>
  <si>
    <t>ΠΑΡΑΤΗΡΗΣΕΙΣ</t>
  </si>
  <si>
    <t>______________________________________________________________________________</t>
  </si>
  <si>
    <t xml:space="preserve">ΑΓΩΝΕΣ </t>
  </si>
  <si>
    <t xml:space="preserve">ΗΜΕΡΟΜΗΝΙΑ                                                      </t>
  </si>
  <si>
    <t>ΣΤΑΘΕΡΟΣ ΣΤΟΧΟΣ ΜΕ ΠΙΣΤΟΛΙ</t>
  </si>
  <si>
    <t xml:space="preserve">     ΕΠΙΤΡΟΠΗ ΒΑΘΜΟΛΟΓΙΑΣ                  ΓΡΑΜΜΑΤΕΙΑ                         ΕΚΠΡΟΣΩΠΟΣ ΣΚ.Ο.Ε.</t>
  </si>
  <si>
    <t>ΑΣΟΧΑΝ</t>
  </si>
  <si>
    <t>Α/Α</t>
  </si>
  <si>
    <t>ΟΝΟΜΑΤΕΠΩΝΥΜΟ - ΣΩΜΑΤΕΙΟ-ΔΑΙ</t>
  </si>
  <si>
    <t>ΠΙΣΤΟΛΙ ΚΕΝΤΡΙΚΗΣ ΠΥΡΟΔΟΤΗΣΗΣ</t>
  </si>
  <si>
    <t>ΣΚΙΝΕΣ ΔΗΜΟΥ ΠΛΑΤΑΝΙΑ</t>
  </si>
  <si>
    <t>ΔΑΙ:25010256</t>
  </si>
  <si>
    <t xml:space="preserve">ΠΑΠΑΔΑΚΗΣ </t>
  </si>
  <si>
    <t>ΔΑΙ:25010290</t>
  </si>
  <si>
    <t>ΑΠΌ-ΤΕΛΕΣ.</t>
  </si>
  <si>
    <t>ΔΑΙ:25010030</t>
  </si>
  <si>
    <t>ΑΣΟΧ-25010137</t>
  </si>
  <si>
    <t>ΑΝΔΡΕΑΔΑΚΗΣ</t>
  </si>
  <si>
    <t>ΔΑΣΚΑΛΑΚΗΣ</t>
  </si>
  <si>
    <t>ΚΥΡΙΑΚΑΚΗΣ</t>
  </si>
  <si>
    <t>ΝΙΚΗΤΕΑΣ</t>
  </si>
  <si>
    <t>ΜΑΝΟΥΣΟΣ-ΑΣΟΧ</t>
  </si>
  <si>
    <t>ΧΕΙΛΑΔΑΚΗΣ</t>
  </si>
  <si>
    <t>ΑΝΤΩΝΙΟΣ-ΑΣΟΧ</t>
  </si>
  <si>
    <t>ΓΕΩΡΓΙΟΣ-ΑΣΟΧ</t>
  </si>
  <si>
    <t>ΓΕΩΡΓΙΟΣ του ΔΗΜ</t>
  </si>
  <si>
    <t>ΔΑΙ:25010259</t>
  </si>
  <si>
    <t>ΟΝΟΜΑΤΕΠΩΝΥΜΟ-ΣΩΜΑΤΕΙΟ-ΔΑΙ</t>
  </si>
  <si>
    <t>ΓΕΩΡΓΙΟΣ -ΑΣΟΧ</t>
  </si>
  <si>
    <t>ΔΑΙ:25010268</t>
  </si>
  <si>
    <t>ΚΩΝ/ΝΟΣ-ΑΣΟΧ</t>
  </si>
  <si>
    <t>ΔΙΑΜΑΝΤΑΚΗΣ</t>
  </si>
  <si>
    <t>ΙΩΑΝΝΗΣ-ΔΑΥΙΔ-ΑΣΟΧ</t>
  </si>
  <si>
    <t>ΔΑΙ:25010282</t>
  </si>
  <si>
    <t>ΚΑΤΡΑΚΗΣ</t>
  </si>
  <si>
    <t>ΔΑΙ:25010248</t>
  </si>
  <si>
    <t>ΣΤΥΛΙΑΝΟΣ-ΑΣΟΧ</t>
  </si>
  <si>
    <t>ΚΟΥΚΑΚΗΣ</t>
  </si>
  <si>
    <t>ΔΑΙ:25010052</t>
  </si>
  <si>
    <t>ΣΤΥΛΙΑΝΟΣ-ΛΕΥΚΟΡΕΙΤΗΣ</t>
  </si>
  <si>
    <t>ΔΑΙ:43210389</t>
  </si>
  <si>
    <t>ΔΑΙ:25010260</t>
  </si>
  <si>
    <t>ΠΑΠΟΥΤΣΑΚΗΣ</t>
  </si>
  <si>
    <t>ΝΙΚΟΛΑΟΣ-ΒΑΡΔΑΣ</t>
  </si>
  <si>
    <t>ΔΑΙ:15010455</t>
  </si>
  <si>
    <t>ΠΟΛΥΜΙΛΗΣ</t>
  </si>
  <si>
    <t>ΔΑΙ:25010242</t>
  </si>
  <si>
    <t>ΠΡΟΓΟΥΛΗΣ</t>
  </si>
  <si>
    <t>ΓΡΗΓΟΡΙΟΣ-ΑΣΟΧ</t>
  </si>
  <si>
    <t>ΔΑΙ:25010243</t>
  </si>
  <si>
    <t>ΡΕΘΕΜΙΩΤΑΚΗΣ</t>
  </si>
  <si>
    <t>ΑΝΔΡΕΑΣ-ΑΣΟΧ</t>
  </si>
  <si>
    <t>ΔΑΙ:25010047</t>
  </si>
  <si>
    <t>ΣΑΛΕΒΟΥΡΑΚΗΣ</t>
  </si>
  <si>
    <t>ΜΙΧΑΗΛ-ΑΣΟΧ</t>
  </si>
  <si>
    <t>ΣΦΙΓΚΑΚΗΣ</t>
  </si>
  <si>
    <t>ΤΗΛΕΜΑΧΟΣ-ΑΣΟΧ</t>
  </si>
  <si>
    <t xml:space="preserve">ΔΑΙ:25010287   </t>
  </si>
  <si>
    <t>ΔΑΙ:25010285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</si>
</sst>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[$-408]dddd\,\ d\ mmmm\ yyyy"/>
  </numFmts>
  <fonts count="4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justify" textRotation="90"/>
      <protection/>
    </xf>
    <xf numFmtId="0" fontId="2" fillId="33" borderId="11" xfId="0" applyFont="1" applyFill="1" applyBorder="1" applyAlignment="1" applyProtection="1">
      <alignment horizontal="center" vertical="justify" textRotation="90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justify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justify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/>
      <protection locked="0"/>
    </xf>
    <xf numFmtId="0" fontId="1" fillId="36" borderId="32" xfId="0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36" borderId="24" xfId="0" applyFont="1" applyFill="1" applyBorder="1" applyAlignment="1" applyProtection="1">
      <alignment horizontal="center"/>
      <protection locked="0"/>
    </xf>
    <xf numFmtId="0" fontId="1" fillId="36" borderId="3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justify" vertical="center"/>
      <protection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1" fillId="36" borderId="13" xfId="0" applyFont="1" applyFill="1" applyBorder="1" applyAlignment="1" applyProtection="1">
      <alignment/>
      <protection locked="0"/>
    </xf>
    <xf numFmtId="0" fontId="1" fillId="36" borderId="17" xfId="0" applyFont="1" applyFill="1" applyBorder="1" applyAlignment="1" applyProtection="1">
      <alignment/>
      <protection locked="0"/>
    </xf>
    <xf numFmtId="0" fontId="1" fillId="36" borderId="22" xfId="0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justify" textRotation="90"/>
      <protection/>
    </xf>
    <xf numFmtId="0" fontId="5" fillId="33" borderId="11" xfId="0" applyFont="1" applyFill="1" applyBorder="1" applyAlignment="1" applyProtection="1">
      <alignment horizontal="center" vertical="justify" textRotation="90"/>
      <protection/>
    </xf>
    <xf numFmtId="0" fontId="0" fillId="37" borderId="10" xfId="0" applyFont="1" applyFill="1" applyBorder="1" applyAlignment="1" applyProtection="1">
      <alignment horizontal="justify" vertical="center"/>
      <protection/>
    </xf>
    <xf numFmtId="0" fontId="0" fillId="0" borderId="30" xfId="0" applyFont="1" applyBorder="1" applyAlignment="1" applyProtection="1">
      <alignment horizontal="justify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38" borderId="13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0" fillId="37" borderId="13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38" borderId="17" xfId="0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0" fillId="37" borderId="17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 locked="0"/>
    </xf>
    <xf numFmtId="0" fontId="0" fillId="38" borderId="22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0" fillId="37" borderId="22" xfId="0" applyFont="1" applyFill="1" applyBorder="1" applyAlignment="1" applyProtection="1">
      <alignment horizontal="center"/>
      <protection/>
    </xf>
    <xf numFmtId="0" fontId="0" fillId="35" borderId="26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left"/>
      <protection locked="0"/>
    </xf>
    <xf numFmtId="0" fontId="0" fillId="36" borderId="14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0" fillId="36" borderId="31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36" borderId="32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/>
      <protection/>
    </xf>
    <xf numFmtId="0" fontId="0" fillId="36" borderId="21" xfId="0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left"/>
      <protection locked="0"/>
    </xf>
    <xf numFmtId="0" fontId="0" fillId="36" borderId="23" xfId="0" applyFont="1" applyFill="1" applyBorder="1" applyAlignment="1" applyProtection="1">
      <alignment horizontal="center"/>
      <protection locked="0"/>
    </xf>
    <xf numFmtId="0" fontId="0" fillId="36" borderId="24" xfId="0" applyFont="1" applyFill="1" applyBorder="1" applyAlignment="1" applyProtection="1">
      <alignment horizontal="center"/>
      <protection locked="0"/>
    </xf>
    <xf numFmtId="0" fontId="0" fillId="36" borderId="33" xfId="0" applyFont="1" applyFill="1" applyBorder="1" applyAlignment="1" applyProtection="1">
      <alignment horizontal="center"/>
      <protection locked="0"/>
    </xf>
    <xf numFmtId="0" fontId="0" fillId="36" borderId="26" xfId="0" applyFont="1" applyFill="1" applyBorder="1" applyAlignment="1" applyProtection="1">
      <alignment horizontal="center"/>
      <protection/>
    </xf>
    <xf numFmtId="0" fontId="0" fillId="36" borderId="26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 applyProtection="1">
      <alignment horizontal="justify" vertical="center"/>
      <protection locked="0"/>
    </xf>
    <xf numFmtId="14" fontId="5" fillId="0" borderId="34" xfId="0" applyNumberFormat="1" applyFont="1" applyBorder="1" applyAlignment="1" applyProtection="1">
      <alignment horizontal="left"/>
      <protection locked="0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 applyProtection="1">
      <alignment/>
      <protection/>
    </xf>
    <xf numFmtId="0" fontId="5" fillId="0" borderId="3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4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0" fillId="0" borderId="34" xfId="0" applyFont="1" applyBorder="1" applyAlignment="1">
      <alignment horizontal="left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36" borderId="30" xfId="0" applyFont="1" applyFill="1" applyBorder="1" applyAlignment="1" applyProtection="1">
      <alignment horizontal="center" vertical="top"/>
      <protection locked="0"/>
    </xf>
    <xf numFmtId="14" fontId="3" fillId="0" borderId="34" xfId="0" applyNumberFormat="1" applyFont="1" applyBorder="1" applyAlignment="1" applyProtection="1">
      <alignment horizontal="left"/>
      <protection locked="0"/>
    </xf>
    <xf numFmtId="0" fontId="5" fillId="0" borderId="34" xfId="0" applyFont="1" applyBorder="1" applyAlignment="1">
      <alignment horizontal="left"/>
    </xf>
    <xf numFmtId="0" fontId="3" fillId="0" borderId="34" xfId="0" applyFont="1" applyBorder="1" applyAlignment="1" applyProtection="1">
      <alignment/>
      <protection/>
    </xf>
    <xf numFmtId="0" fontId="5" fillId="0" borderId="34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34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4" fillId="0" borderId="30" xfId="0" applyFont="1" applyBorder="1" applyAlignment="1" applyProtection="1">
      <alignment horizontal="center" vertical="top"/>
      <protection locked="0"/>
    </xf>
    <xf numFmtId="0" fontId="4" fillId="36" borderId="3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0</xdr:row>
      <xdr:rowOff>85725</xdr:rowOff>
    </xdr:from>
    <xdr:to>
      <xdr:col>26</xdr:col>
      <xdr:colOff>276225</xdr:colOff>
      <xdr:row>4</xdr:row>
      <xdr:rowOff>133350</xdr:rowOff>
    </xdr:to>
    <xdr:pic>
      <xdr:nvPicPr>
        <xdr:cNvPr id="1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27</xdr:col>
      <xdr:colOff>0</xdr:colOff>
      <xdr:row>5</xdr:row>
      <xdr:rowOff>19050</xdr:rowOff>
    </xdr:to>
    <xdr:pic>
      <xdr:nvPicPr>
        <xdr:cNvPr id="2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26</xdr:col>
      <xdr:colOff>276225</xdr:colOff>
      <xdr:row>4</xdr:row>
      <xdr:rowOff>133350</xdr:rowOff>
    </xdr:to>
    <xdr:pic>
      <xdr:nvPicPr>
        <xdr:cNvPr id="3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27</xdr:col>
      <xdr:colOff>0</xdr:colOff>
      <xdr:row>5</xdr:row>
      <xdr:rowOff>19050</xdr:rowOff>
    </xdr:to>
    <xdr:pic>
      <xdr:nvPicPr>
        <xdr:cNvPr id="4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0</xdr:row>
      <xdr:rowOff>85725</xdr:rowOff>
    </xdr:from>
    <xdr:to>
      <xdr:col>25</xdr:col>
      <xdr:colOff>352425</xdr:colOff>
      <xdr:row>4</xdr:row>
      <xdr:rowOff>142875</xdr:rowOff>
    </xdr:to>
    <xdr:pic>
      <xdr:nvPicPr>
        <xdr:cNvPr id="1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371475</xdr:colOff>
      <xdr:row>5</xdr:row>
      <xdr:rowOff>9525</xdr:rowOff>
    </xdr:to>
    <xdr:pic>
      <xdr:nvPicPr>
        <xdr:cNvPr id="2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352425</xdr:colOff>
      <xdr:row>4</xdr:row>
      <xdr:rowOff>133350</xdr:rowOff>
    </xdr:to>
    <xdr:pic>
      <xdr:nvPicPr>
        <xdr:cNvPr id="3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371475</xdr:colOff>
      <xdr:row>5</xdr:row>
      <xdr:rowOff>19050</xdr:rowOff>
    </xdr:to>
    <xdr:pic>
      <xdr:nvPicPr>
        <xdr:cNvPr id="4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352425</xdr:colOff>
      <xdr:row>4</xdr:row>
      <xdr:rowOff>133350</xdr:rowOff>
    </xdr:to>
    <xdr:pic>
      <xdr:nvPicPr>
        <xdr:cNvPr id="5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371475</xdr:colOff>
      <xdr:row>5</xdr:row>
      <xdr:rowOff>19050</xdr:rowOff>
    </xdr:to>
    <xdr:pic>
      <xdr:nvPicPr>
        <xdr:cNvPr id="6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0</xdr:row>
      <xdr:rowOff>85725</xdr:rowOff>
    </xdr:from>
    <xdr:to>
      <xdr:col>26</xdr:col>
      <xdr:colOff>85725</xdr:colOff>
      <xdr:row>4</xdr:row>
      <xdr:rowOff>142875</xdr:rowOff>
    </xdr:to>
    <xdr:pic>
      <xdr:nvPicPr>
        <xdr:cNvPr id="1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7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26</xdr:col>
      <xdr:colOff>104775</xdr:colOff>
      <xdr:row>5</xdr:row>
      <xdr:rowOff>9525</xdr:rowOff>
    </xdr:to>
    <xdr:pic>
      <xdr:nvPicPr>
        <xdr:cNvPr id="2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7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26</xdr:col>
      <xdr:colOff>85725</xdr:colOff>
      <xdr:row>4</xdr:row>
      <xdr:rowOff>133350</xdr:rowOff>
    </xdr:to>
    <xdr:pic>
      <xdr:nvPicPr>
        <xdr:cNvPr id="3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7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26</xdr:col>
      <xdr:colOff>104775</xdr:colOff>
      <xdr:row>5</xdr:row>
      <xdr:rowOff>19050</xdr:rowOff>
    </xdr:to>
    <xdr:pic>
      <xdr:nvPicPr>
        <xdr:cNvPr id="4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7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Layout" workbookViewId="0" topLeftCell="A1">
      <selection activeCell="L35" sqref="L35"/>
    </sheetView>
  </sheetViews>
  <sheetFormatPr defaultColWidth="9.140625" defaultRowHeight="12.75"/>
  <cols>
    <col min="1" max="1" width="2.7109375" style="78" customWidth="1"/>
    <col min="2" max="2" width="18.140625" style="67" customWidth="1"/>
    <col min="3" max="12" width="3.00390625" style="3" customWidth="1"/>
    <col min="13" max="13" width="3.140625" style="5" customWidth="1"/>
    <col min="14" max="23" width="3.00390625" style="3" customWidth="1"/>
    <col min="24" max="24" width="3.00390625" style="5" customWidth="1"/>
    <col min="25" max="25" width="3.8515625" style="6" customWidth="1"/>
    <col min="26" max="26" width="3.7109375" style="6" customWidth="1"/>
    <col min="27" max="27" width="4.28125" style="3" customWidth="1"/>
    <col min="28" max="16384" width="9.140625" style="3" customWidth="1"/>
  </cols>
  <sheetData>
    <row r="1" ht="21.75" customHeight="1">
      <c r="B1" s="66" t="s">
        <v>12</v>
      </c>
    </row>
    <row r="2" ht="15" customHeight="1"/>
    <row r="3" spans="2:17" ht="11.25" customHeight="1">
      <c r="B3" s="147" t="s">
        <v>8</v>
      </c>
      <c r="C3" s="148"/>
      <c r="D3" s="148"/>
      <c r="E3" s="158" t="s">
        <v>10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49"/>
    </row>
    <row r="4" spans="2:17" ht="11.25" customHeight="1">
      <c r="B4" s="147" t="s">
        <v>9</v>
      </c>
      <c r="C4" s="148"/>
      <c r="D4" s="148"/>
      <c r="E4" s="152">
        <v>45196</v>
      </c>
      <c r="F4" s="153"/>
      <c r="G4" s="153"/>
      <c r="H4" s="153"/>
      <c r="I4" s="153"/>
      <c r="J4" s="153"/>
      <c r="K4" s="153"/>
      <c r="L4" s="153"/>
      <c r="M4" s="153"/>
      <c r="N4" s="153"/>
      <c r="O4" s="148"/>
      <c r="P4" s="148"/>
      <c r="Q4" s="149"/>
    </row>
    <row r="5" spans="2:17" ht="12" customHeight="1">
      <c r="B5" s="147" t="s">
        <v>0</v>
      </c>
      <c r="C5" s="148"/>
      <c r="D5" s="148"/>
      <c r="E5" s="154" t="s">
        <v>15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2:17" ht="11.25" customHeight="1">
      <c r="B6" s="147" t="s">
        <v>1</v>
      </c>
      <c r="C6" s="148"/>
      <c r="D6" s="148"/>
      <c r="E6" s="157" t="s">
        <v>16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48"/>
      <c r="Q6" s="149"/>
    </row>
    <row r="7" ht="8.25" customHeight="1" thickBot="1"/>
    <row r="8" spans="1:28" ht="42.75" customHeight="1" thickBot="1">
      <c r="A8" s="79" t="s">
        <v>13</v>
      </c>
      <c r="B8" s="151" t="s">
        <v>33</v>
      </c>
      <c r="C8" s="90">
        <v>1</v>
      </c>
      <c r="D8" s="91">
        <v>2</v>
      </c>
      <c r="E8" s="91">
        <v>3</v>
      </c>
      <c r="F8" s="91">
        <v>4</v>
      </c>
      <c r="G8" s="91">
        <v>5</v>
      </c>
      <c r="H8" s="91">
        <v>6</v>
      </c>
      <c r="I8" s="91">
        <v>7</v>
      </c>
      <c r="J8" s="91">
        <v>8</v>
      </c>
      <c r="K8" s="91">
        <v>9</v>
      </c>
      <c r="L8" s="92">
        <v>10</v>
      </c>
      <c r="M8" s="1" t="s">
        <v>2</v>
      </c>
      <c r="N8" s="90">
        <v>1</v>
      </c>
      <c r="O8" s="91">
        <v>2</v>
      </c>
      <c r="P8" s="91">
        <v>3</v>
      </c>
      <c r="Q8" s="91">
        <v>4</v>
      </c>
      <c r="R8" s="91">
        <v>5</v>
      </c>
      <c r="S8" s="91">
        <v>6</v>
      </c>
      <c r="T8" s="91">
        <v>7</v>
      </c>
      <c r="U8" s="91">
        <v>8</v>
      </c>
      <c r="V8" s="91">
        <v>9</v>
      </c>
      <c r="W8" s="92">
        <v>10</v>
      </c>
      <c r="X8" s="2" t="s">
        <v>2</v>
      </c>
      <c r="Y8" s="95" t="s">
        <v>4</v>
      </c>
      <c r="Z8" s="96" t="s">
        <v>20</v>
      </c>
      <c r="AA8" s="150" t="s">
        <v>5</v>
      </c>
      <c r="AB8" s="7"/>
    </row>
    <row r="9" spans="1:27" ht="15" customHeight="1" thickBot="1">
      <c r="A9" s="160">
        <v>1</v>
      </c>
      <c r="B9" s="143" t="s">
        <v>23</v>
      </c>
      <c r="C9" s="99">
        <v>9</v>
      </c>
      <c r="D9" s="100">
        <v>7</v>
      </c>
      <c r="E9" s="100">
        <v>7</v>
      </c>
      <c r="F9" s="100">
        <v>7</v>
      </c>
      <c r="G9" s="100">
        <v>7</v>
      </c>
      <c r="H9" s="100">
        <v>7</v>
      </c>
      <c r="I9" s="100">
        <v>7</v>
      </c>
      <c r="J9" s="100">
        <v>7</v>
      </c>
      <c r="K9" s="100">
        <v>7</v>
      </c>
      <c r="L9" s="100">
        <v>5</v>
      </c>
      <c r="M9" s="102">
        <f>SUM(C9:L9)</f>
        <v>70</v>
      </c>
      <c r="N9" s="99">
        <v>9</v>
      </c>
      <c r="O9" s="100">
        <v>9</v>
      </c>
      <c r="P9" s="100">
        <v>7</v>
      </c>
      <c r="Q9" s="100">
        <v>6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3">
        <f aca="true" t="shared" si="0" ref="X9:X15">SUM(N9:W9)</f>
        <v>31</v>
      </c>
      <c r="Y9" s="104">
        <f>SUM(X9,M9)</f>
        <v>101</v>
      </c>
      <c r="Z9" s="105"/>
      <c r="AA9" s="106"/>
    </row>
    <row r="10" spans="1:27" ht="15" customHeight="1" thickBot="1">
      <c r="A10" s="160"/>
      <c r="B10" s="144" t="s">
        <v>34</v>
      </c>
      <c r="C10" s="108">
        <v>8</v>
      </c>
      <c r="D10" s="108">
        <v>8</v>
      </c>
      <c r="E10" s="108">
        <v>8</v>
      </c>
      <c r="F10" s="108">
        <v>8</v>
      </c>
      <c r="G10" s="108">
        <v>8</v>
      </c>
      <c r="H10" s="108">
        <v>8</v>
      </c>
      <c r="I10" s="108">
        <v>7</v>
      </c>
      <c r="J10" s="108">
        <v>7</v>
      </c>
      <c r="K10" s="108">
        <v>0</v>
      </c>
      <c r="L10" s="108">
        <v>0</v>
      </c>
      <c r="M10" s="111">
        <f aca="true" t="shared" si="1" ref="M10:M44">SUM(C10:L10)</f>
        <v>62</v>
      </c>
      <c r="N10" s="108">
        <v>10</v>
      </c>
      <c r="O10" s="109">
        <v>9</v>
      </c>
      <c r="P10" s="109">
        <v>9</v>
      </c>
      <c r="Q10" s="109">
        <v>9</v>
      </c>
      <c r="R10" s="109">
        <v>9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12">
        <f t="shared" si="0"/>
        <v>46</v>
      </c>
      <c r="Y10" s="113">
        <f>SUM(M10,X10)</f>
        <v>108</v>
      </c>
      <c r="Z10" s="114">
        <f>SUM(Y9:Y11)</f>
        <v>317</v>
      </c>
      <c r="AA10" s="115">
        <v>3</v>
      </c>
    </row>
    <row r="11" spans="1:27" ht="15" customHeight="1" thickBot="1">
      <c r="A11" s="160"/>
      <c r="B11" s="145" t="s">
        <v>35</v>
      </c>
      <c r="C11" s="117">
        <v>9</v>
      </c>
      <c r="D11" s="118">
        <v>9</v>
      </c>
      <c r="E11" s="118">
        <v>9</v>
      </c>
      <c r="F11" s="118">
        <v>9</v>
      </c>
      <c r="G11" s="118">
        <v>9</v>
      </c>
      <c r="H11" s="118">
        <v>9</v>
      </c>
      <c r="I11" s="118">
        <v>9</v>
      </c>
      <c r="J11" s="118">
        <v>9</v>
      </c>
      <c r="K11" s="118">
        <v>0</v>
      </c>
      <c r="L11" s="119">
        <v>0</v>
      </c>
      <c r="M11" s="120">
        <f t="shared" si="1"/>
        <v>72</v>
      </c>
      <c r="N11" s="117">
        <v>9</v>
      </c>
      <c r="O11" s="118">
        <v>9</v>
      </c>
      <c r="P11" s="118">
        <v>9</v>
      </c>
      <c r="Q11" s="118">
        <v>9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21">
        <f>SUM(N11:W11)</f>
        <v>36</v>
      </c>
      <c r="Y11" s="122">
        <f>SUM(M11,X11)</f>
        <v>108</v>
      </c>
      <c r="Z11" s="123"/>
      <c r="AA11" s="124"/>
    </row>
    <row r="12" spans="1:27" ht="15" customHeight="1" thickBot="1">
      <c r="A12" s="161">
        <v>2</v>
      </c>
      <c r="B12" s="125" t="s">
        <v>24</v>
      </c>
      <c r="C12" s="126">
        <v>8</v>
      </c>
      <c r="D12" s="127">
        <v>6</v>
      </c>
      <c r="E12" s="127">
        <v>6</v>
      </c>
      <c r="F12" s="127">
        <v>5</v>
      </c>
      <c r="G12" s="127">
        <v>3</v>
      </c>
      <c r="H12" s="127">
        <v>3</v>
      </c>
      <c r="I12" s="127">
        <v>3</v>
      </c>
      <c r="J12" s="127">
        <v>2</v>
      </c>
      <c r="K12" s="127">
        <v>0</v>
      </c>
      <c r="L12" s="128">
        <v>0</v>
      </c>
      <c r="M12" s="102">
        <f t="shared" si="1"/>
        <v>36</v>
      </c>
      <c r="N12" s="126">
        <v>5</v>
      </c>
      <c r="O12" s="127">
        <v>0</v>
      </c>
      <c r="P12" s="127">
        <v>0</v>
      </c>
      <c r="Q12" s="127">
        <v>6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03">
        <f t="shared" si="0"/>
        <v>11</v>
      </c>
      <c r="Y12" s="104">
        <f>SUM(M12,X12)</f>
        <v>47</v>
      </c>
      <c r="Z12" s="129"/>
      <c r="AA12" s="130"/>
    </row>
    <row r="13" spans="1:27" ht="15" customHeight="1" thickBot="1">
      <c r="A13" s="161"/>
      <c r="B13" s="131" t="s">
        <v>36</v>
      </c>
      <c r="C13" s="132">
        <v>8</v>
      </c>
      <c r="D13" s="133">
        <v>8</v>
      </c>
      <c r="E13" s="133">
        <v>8</v>
      </c>
      <c r="F13" s="133">
        <v>8</v>
      </c>
      <c r="G13" s="133">
        <v>3</v>
      </c>
      <c r="H13" s="133">
        <v>3</v>
      </c>
      <c r="I13" s="133">
        <v>3</v>
      </c>
      <c r="J13" s="133">
        <v>0</v>
      </c>
      <c r="K13" s="133">
        <v>0</v>
      </c>
      <c r="L13" s="134">
        <v>0</v>
      </c>
      <c r="M13" s="111">
        <f t="shared" si="1"/>
        <v>41</v>
      </c>
      <c r="N13" s="132">
        <v>10</v>
      </c>
      <c r="O13" s="133">
        <v>8</v>
      </c>
      <c r="P13" s="133">
        <v>8</v>
      </c>
      <c r="Q13" s="133">
        <v>8</v>
      </c>
      <c r="R13" s="133">
        <v>7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12">
        <f t="shared" si="0"/>
        <v>41</v>
      </c>
      <c r="Y13" s="113">
        <f>SUM(X13,M13)</f>
        <v>82</v>
      </c>
      <c r="Z13" s="135">
        <f>SUM(Y12:Y14)</f>
        <v>175</v>
      </c>
      <c r="AA13" s="136">
        <v>10</v>
      </c>
    </row>
    <row r="14" spans="1:27" ht="15" customHeight="1" thickBot="1">
      <c r="A14" s="161"/>
      <c r="B14" s="137" t="s">
        <v>32</v>
      </c>
      <c r="C14" s="138">
        <v>8</v>
      </c>
      <c r="D14" s="139">
        <v>7</v>
      </c>
      <c r="E14" s="139">
        <v>7</v>
      </c>
      <c r="F14" s="139">
        <v>6</v>
      </c>
      <c r="G14" s="139">
        <v>3</v>
      </c>
      <c r="H14" s="139">
        <v>3</v>
      </c>
      <c r="I14" s="139">
        <v>3</v>
      </c>
      <c r="J14" s="139">
        <v>3</v>
      </c>
      <c r="K14" s="139">
        <v>0</v>
      </c>
      <c r="L14" s="140">
        <v>0</v>
      </c>
      <c r="M14" s="120">
        <f t="shared" si="1"/>
        <v>40</v>
      </c>
      <c r="N14" s="138">
        <v>3</v>
      </c>
      <c r="O14" s="139">
        <v>3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21">
        <f t="shared" si="0"/>
        <v>6</v>
      </c>
      <c r="Y14" s="122">
        <f>SUM(X14,M14)</f>
        <v>46</v>
      </c>
      <c r="Z14" s="141"/>
      <c r="AA14" s="142"/>
    </row>
    <row r="15" spans="1:27" ht="15" customHeight="1" thickBot="1">
      <c r="A15" s="160">
        <v>3</v>
      </c>
      <c r="B15" s="143" t="s">
        <v>24</v>
      </c>
      <c r="C15" s="99">
        <v>8</v>
      </c>
      <c r="D15" s="100">
        <v>8</v>
      </c>
      <c r="E15" s="100">
        <v>8</v>
      </c>
      <c r="F15" s="100">
        <v>8</v>
      </c>
      <c r="G15" s="100">
        <v>7</v>
      </c>
      <c r="H15" s="100">
        <v>7</v>
      </c>
      <c r="I15" s="100">
        <v>7</v>
      </c>
      <c r="J15" s="100">
        <v>7</v>
      </c>
      <c r="K15" s="100">
        <v>0</v>
      </c>
      <c r="L15" s="100">
        <v>0</v>
      </c>
      <c r="M15" s="102">
        <f t="shared" si="1"/>
        <v>60</v>
      </c>
      <c r="N15" s="99">
        <v>10</v>
      </c>
      <c r="O15" s="100">
        <v>10</v>
      </c>
      <c r="P15" s="100">
        <v>7</v>
      </c>
      <c r="Q15" s="100">
        <v>7</v>
      </c>
      <c r="R15" s="100">
        <v>7</v>
      </c>
      <c r="S15" s="100">
        <v>6</v>
      </c>
      <c r="T15" s="100">
        <v>6</v>
      </c>
      <c r="U15" s="100">
        <v>5</v>
      </c>
      <c r="V15" s="100">
        <v>5</v>
      </c>
      <c r="W15" s="100">
        <v>0</v>
      </c>
      <c r="X15" s="103">
        <f t="shared" si="0"/>
        <v>63</v>
      </c>
      <c r="Y15" s="104">
        <f>SUM(X15,M15)</f>
        <v>123</v>
      </c>
      <c r="Z15" s="105"/>
      <c r="AA15" s="106"/>
    </row>
    <row r="16" spans="1:27" ht="15" customHeight="1" thickBot="1">
      <c r="A16" s="160"/>
      <c r="B16" s="144" t="s">
        <v>27</v>
      </c>
      <c r="C16" s="108">
        <v>9</v>
      </c>
      <c r="D16" s="109">
        <v>9</v>
      </c>
      <c r="E16" s="109">
        <v>9</v>
      </c>
      <c r="F16" s="109">
        <v>9</v>
      </c>
      <c r="G16" s="109">
        <v>9</v>
      </c>
      <c r="H16" s="109">
        <v>9</v>
      </c>
      <c r="I16" s="109">
        <v>9</v>
      </c>
      <c r="J16" s="109">
        <v>9</v>
      </c>
      <c r="K16" s="109">
        <v>8</v>
      </c>
      <c r="L16" s="109">
        <v>8</v>
      </c>
      <c r="M16" s="111">
        <f t="shared" si="1"/>
        <v>88</v>
      </c>
      <c r="N16" s="108">
        <v>5</v>
      </c>
      <c r="O16" s="109">
        <v>5</v>
      </c>
      <c r="P16" s="109">
        <v>5</v>
      </c>
      <c r="Q16" s="109">
        <v>5</v>
      </c>
      <c r="R16" s="109">
        <v>5</v>
      </c>
      <c r="S16" s="109">
        <v>5</v>
      </c>
      <c r="T16" s="109">
        <v>5</v>
      </c>
      <c r="U16" s="109">
        <v>0</v>
      </c>
      <c r="V16" s="109">
        <v>0</v>
      </c>
      <c r="W16" s="109">
        <v>0</v>
      </c>
      <c r="X16" s="112">
        <f>SUM(N16:W16)</f>
        <v>35</v>
      </c>
      <c r="Y16" s="113">
        <f>SUM(M16,X16)</f>
        <v>123</v>
      </c>
      <c r="Z16" s="114">
        <f>SUM(Y15:Y17)</f>
        <v>355</v>
      </c>
      <c r="AA16" s="115">
        <v>1</v>
      </c>
    </row>
    <row r="17" spans="1:27" ht="15" customHeight="1" thickBot="1">
      <c r="A17" s="160"/>
      <c r="B17" s="145" t="s">
        <v>17</v>
      </c>
      <c r="C17" s="117">
        <v>9</v>
      </c>
      <c r="D17" s="118">
        <v>9</v>
      </c>
      <c r="E17" s="118">
        <v>9</v>
      </c>
      <c r="F17" s="118">
        <v>9</v>
      </c>
      <c r="G17" s="118">
        <v>9</v>
      </c>
      <c r="H17" s="118">
        <v>9</v>
      </c>
      <c r="I17" s="118">
        <v>9</v>
      </c>
      <c r="J17" s="118">
        <v>3</v>
      </c>
      <c r="K17" s="118">
        <v>0</v>
      </c>
      <c r="L17" s="118">
        <v>0</v>
      </c>
      <c r="M17" s="120">
        <f t="shared" si="1"/>
        <v>66</v>
      </c>
      <c r="N17" s="117">
        <v>9</v>
      </c>
      <c r="O17" s="118">
        <v>6</v>
      </c>
      <c r="P17" s="118">
        <v>6</v>
      </c>
      <c r="Q17" s="118">
        <v>6</v>
      </c>
      <c r="R17" s="118">
        <v>6</v>
      </c>
      <c r="S17" s="118">
        <v>5</v>
      </c>
      <c r="T17" s="118">
        <v>5</v>
      </c>
      <c r="U17" s="118">
        <v>0</v>
      </c>
      <c r="V17" s="118">
        <v>0</v>
      </c>
      <c r="W17" s="118">
        <v>0</v>
      </c>
      <c r="X17" s="121">
        <f aca="true" t="shared" si="2" ref="X17:X44">SUM(N17:W17)</f>
        <v>43</v>
      </c>
      <c r="Y17" s="122">
        <f>SUM(X17,M17)</f>
        <v>109</v>
      </c>
      <c r="Z17" s="123"/>
      <c r="AA17" s="124"/>
    </row>
    <row r="18" spans="1:27" ht="15" customHeight="1" thickBot="1">
      <c r="A18" s="161">
        <v>4</v>
      </c>
      <c r="B18" s="125" t="s">
        <v>37</v>
      </c>
      <c r="C18" s="126">
        <v>7</v>
      </c>
      <c r="D18" s="127">
        <v>6</v>
      </c>
      <c r="E18" s="127">
        <v>6</v>
      </c>
      <c r="F18" s="127">
        <v>6</v>
      </c>
      <c r="G18" s="127">
        <v>4</v>
      </c>
      <c r="H18" s="127">
        <v>1</v>
      </c>
      <c r="I18" s="127">
        <v>0</v>
      </c>
      <c r="J18" s="127">
        <v>0</v>
      </c>
      <c r="K18" s="127">
        <v>0</v>
      </c>
      <c r="L18" s="128">
        <v>0</v>
      </c>
      <c r="M18" s="102">
        <f t="shared" si="1"/>
        <v>30</v>
      </c>
      <c r="N18" s="126">
        <v>9</v>
      </c>
      <c r="O18" s="126">
        <v>6</v>
      </c>
      <c r="P18" s="126">
        <v>6</v>
      </c>
      <c r="Q18" s="126">
        <v>6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03">
        <f t="shared" si="2"/>
        <v>27</v>
      </c>
      <c r="Y18" s="104">
        <f>SUM(X18,M18)</f>
        <v>57</v>
      </c>
      <c r="Z18" s="129"/>
      <c r="AA18" s="130"/>
    </row>
    <row r="19" spans="1:27" ht="15" customHeight="1" thickBot="1">
      <c r="A19" s="161"/>
      <c r="B19" s="131" t="s">
        <v>38</v>
      </c>
      <c r="C19" s="132">
        <v>7</v>
      </c>
      <c r="D19" s="133">
        <v>8</v>
      </c>
      <c r="E19" s="133">
        <v>6</v>
      </c>
      <c r="F19" s="133">
        <v>3</v>
      </c>
      <c r="G19" s="133">
        <v>2</v>
      </c>
      <c r="H19" s="133">
        <v>1</v>
      </c>
      <c r="I19" s="133">
        <v>0</v>
      </c>
      <c r="J19" s="133">
        <v>0</v>
      </c>
      <c r="K19" s="133">
        <v>0</v>
      </c>
      <c r="L19" s="133">
        <v>0</v>
      </c>
      <c r="M19" s="111">
        <f t="shared" si="1"/>
        <v>27</v>
      </c>
      <c r="N19" s="132">
        <v>9</v>
      </c>
      <c r="O19" s="133">
        <v>9</v>
      </c>
      <c r="P19" s="133">
        <v>7</v>
      </c>
      <c r="Q19" s="133">
        <v>6</v>
      </c>
      <c r="R19" s="133">
        <v>6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12">
        <f t="shared" si="2"/>
        <v>37</v>
      </c>
      <c r="Y19" s="113">
        <f>SUM(M19,X19)</f>
        <v>64</v>
      </c>
      <c r="Z19" s="135">
        <f>SUM(Y18:Y20)</f>
        <v>235</v>
      </c>
      <c r="AA19" s="136">
        <v>7</v>
      </c>
    </row>
    <row r="20" spans="1:27" ht="15" customHeight="1" thickBot="1">
      <c r="A20" s="161"/>
      <c r="B20" s="137" t="s">
        <v>39</v>
      </c>
      <c r="C20" s="138">
        <v>9</v>
      </c>
      <c r="D20" s="139">
        <v>7</v>
      </c>
      <c r="E20" s="139">
        <v>6</v>
      </c>
      <c r="F20" s="139">
        <v>6</v>
      </c>
      <c r="G20" s="139">
        <v>5</v>
      </c>
      <c r="H20" s="139">
        <v>4</v>
      </c>
      <c r="I20" s="139">
        <v>3</v>
      </c>
      <c r="J20" s="139">
        <v>2</v>
      </c>
      <c r="K20" s="139">
        <v>2</v>
      </c>
      <c r="L20" s="139">
        <v>0</v>
      </c>
      <c r="M20" s="120">
        <f t="shared" si="1"/>
        <v>44</v>
      </c>
      <c r="N20" s="138">
        <v>10</v>
      </c>
      <c r="O20" s="139">
        <v>9</v>
      </c>
      <c r="P20" s="139">
        <v>9</v>
      </c>
      <c r="Q20" s="139">
        <v>8</v>
      </c>
      <c r="R20" s="139">
        <v>8</v>
      </c>
      <c r="S20" s="139">
        <v>7</v>
      </c>
      <c r="T20" s="139">
        <v>7</v>
      </c>
      <c r="U20" s="139">
        <v>6</v>
      </c>
      <c r="V20" s="139">
        <v>6</v>
      </c>
      <c r="W20" s="139">
        <v>0</v>
      </c>
      <c r="X20" s="121">
        <f t="shared" si="2"/>
        <v>70</v>
      </c>
      <c r="Y20" s="122">
        <f>SUM(X20,M20)</f>
        <v>114</v>
      </c>
      <c r="Z20" s="141"/>
      <c r="AA20" s="142"/>
    </row>
    <row r="21" spans="1:27" ht="15" customHeight="1" thickBot="1">
      <c r="A21" s="160">
        <v>5</v>
      </c>
      <c r="B21" s="143" t="s">
        <v>40</v>
      </c>
      <c r="C21" s="99">
        <v>9</v>
      </c>
      <c r="D21" s="100">
        <v>9</v>
      </c>
      <c r="E21" s="100">
        <v>9</v>
      </c>
      <c r="F21" s="100">
        <v>5</v>
      </c>
      <c r="G21" s="100">
        <v>5</v>
      </c>
      <c r="H21" s="100">
        <v>5</v>
      </c>
      <c r="I21" s="100">
        <v>0</v>
      </c>
      <c r="J21" s="100">
        <v>0</v>
      </c>
      <c r="K21" s="100">
        <v>0</v>
      </c>
      <c r="L21" s="101">
        <v>0</v>
      </c>
      <c r="M21" s="102">
        <f t="shared" si="1"/>
        <v>42</v>
      </c>
      <c r="N21" s="99">
        <v>9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3">
        <f t="shared" si="2"/>
        <v>9</v>
      </c>
      <c r="Y21" s="104">
        <f>SUM(X21,M21)</f>
        <v>51</v>
      </c>
      <c r="Z21" s="105"/>
      <c r="AA21" s="106"/>
    </row>
    <row r="22" spans="1:27" ht="15" customHeight="1" thickBot="1">
      <c r="A22" s="160"/>
      <c r="B22" s="144" t="s">
        <v>42</v>
      </c>
      <c r="C22" s="108">
        <v>8</v>
      </c>
      <c r="D22" s="109">
        <v>6</v>
      </c>
      <c r="E22" s="109">
        <v>5</v>
      </c>
      <c r="F22" s="109">
        <v>5</v>
      </c>
      <c r="G22" s="109">
        <v>5</v>
      </c>
      <c r="H22" s="109">
        <v>5</v>
      </c>
      <c r="I22" s="109">
        <v>0</v>
      </c>
      <c r="J22" s="109">
        <v>0</v>
      </c>
      <c r="K22" s="109">
        <v>0</v>
      </c>
      <c r="L22" s="109">
        <v>0</v>
      </c>
      <c r="M22" s="111">
        <f t="shared" si="1"/>
        <v>34</v>
      </c>
      <c r="N22" s="108">
        <v>8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12">
        <f t="shared" si="2"/>
        <v>8</v>
      </c>
      <c r="Y22" s="113">
        <f>SUM(X22,M22)</f>
        <v>42</v>
      </c>
      <c r="Z22" s="114">
        <f>SUM(Y21:Y23)</f>
        <v>118</v>
      </c>
      <c r="AA22" s="115">
        <v>14</v>
      </c>
    </row>
    <row r="23" spans="1:27" ht="15" customHeight="1" thickBot="1">
      <c r="A23" s="160"/>
      <c r="B23" s="145" t="s">
        <v>41</v>
      </c>
      <c r="C23" s="117">
        <v>8</v>
      </c>
      <c r="D23" s="118">
        <v>8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20">
        <f t="shared" si="1"/>
        <v>16</v>
      </c>
      <c r="N23" s="117">
        <v>9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21">
        <f t="shared" si="2"/>
        <v>9</v>
      </c>
      <c r="Y23" s="122">
        <f>SUM(X23,M23)</f>
        <v>25</v>
      </c>
      <c r="Z23" s="123"/>
      <c r="AA23" s="124"/>
    </row>
    <row r="24" spans="1:27" ht="15" customHeight="1" thickBot="1">
      <c r="A24" s="161">
        <v>6</v>
      </c>
      <c r="B24" s="125" t="s">
        <v>43</v>
      </c>
      <c r="C24" s="126">
        <v>10</v>
      </c>
      <c r="D24" s="127">
        <v>6</v>
      </c>
      <c r="E24" s="127">
        <v>6</v>
      </c>
      <c r="F24" s="127">
        <v>5</v>
      </c>
      <c r="G24" s="127">
        <v>5</v>
      </c>
      <c r="H24" s="127">
        <v>5</v>
      </c>
      <c r="I24" s="127">
        <v>0</v>
      </c>
      <c r="J24" s="127">
        <v>0</v>
      </c>
      <c r="K24" s="127">
        <v>0</v>
      </c>
      <c r="L24" s="127">
        <v>0</v>
      </c>
      <c r="M24" s="102">
        <f t="shared" si="1"/>
        <v>37</v>
      </c>
      <c r="N24" s="126">
        <v>7</v>
      </c>
      <c r="O24" s="127">
        <v>7</v>
      </c>
      <c r="P24" s="127">
        <v>6</v>
      </c>
      <c r="Q24" s="127">
        <v>6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03">
        <f t="shared" si="2"/>
        <v>26</v>
      </c>
      <c r="Y24" s="104">
        <f>SUM(X24,M24)</f>
        <v>63</v>
      </c>
      <c r="Z24" s="129"/>
      <c r="AA24" s="130"/>
    </row>
    <row r="25" spans="1:27" ht="15" customHeight="1" thickBot="1">
      <c r="A25" s="161"/>
      <c r="B25" s="131" t="s">
        <v>30</v>
      </c>
      <c r="C25" s="132">
        <v>9</v>
      </c>
      <c r="D25" s="133">
        <v>8</v>
      </c>
      <c r="E25" s="133">
        <v>6</v>
      </c>
      <c r="F25" s="133">
        <v>6</v>
      </c>
      <c r="G25" s="133">
        <v>5</v>
      </c>
      <c r="H25" s="133">
        <v>5</v>
      </c>
      <c r="I25" s="133">
        <v>5</v>
      </c>
      <c r="J25" s="133">
        <v>0</v>
      </c>
      <c r="K25" s="133">
        <v>0</v>
      </c>
      <c r="L25" s="133">
        <v>0</v>
      </c>
      <c r="M25" s="111">
        <f t="shared" si="1"/>
        <v>44</v>
      </c>
      <c r="N25" s="132">
        <v>9</v>
      </c>
      <c r="O25" s="133">
        <v>8</v>
      </c>
      <c r="P25" s="133">
        <v>8</v>
      </c>
      <c r="Q25" s="133">
        <v>7</v>
      </c>
      <c r="R25" s="133">
        <v>5</v>
      </c>
      <c r="S25" s="133">
        <v>5</v>
      </c>
      <c r="T25" s="133">
        <v>0</v>
      </c>
      <c r="U25" s="133">
        <v>0</v>
      </c>
      <c r="V25" s="133">
        <v>0</v>
      </c>
      <c r="W25" s="133">
        <v>0</v>
      </c>
      <c r="X25" s="112">
        <f t="shared" si="2"/>
        <v>42</v>
      </c>
      <c r="Y25" s="113">
        <f>SUM(M25,X25)</f>
        <v>86</v>
      </c>
      <c r="Z25" s="135">
        <f>SUM(Y24:Y26)</f>
        <v>194</v>
      </c>
      <c r="AA25" s="136">
        <v>9</v>
      </c>
    </row>
    <row r="26" spans="1:27" ht="15" customHeight="1" thickBot="1">
      <c r="A26" s="161"/>
      <c r="B26" s="137" t="s">
        <v>44</v>
      </c>
      <c r="C26" s="138">
        <v>8</v>
      </c>
      <c r="D26" s="139">
        <v>8</v>
      </c>
      <c r="E26" s="139">
        <v>8</v>
      </c>
      <c r="F26" s="139">
        <v>8</v>
      </c>
      <c r="G26" s="139">
        <v>8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20">
        <f t="shared" si="1"/>
        <v>40</v>
      </c>
      <c r="N26" s="138">
        <v>5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21">
        <f t="shared" si="2"/>
        <v>5</v>
      </c>
      <c r="Y26" s="122">
        <f aca="true" t="shared" si="3" ref="Y26:Y44">SUM(X26,M26)</f>
        <v>45</v>
      </c>
      <c r="Z26" s="141"/>
      <c r="AA26" s="142"/>
    </row>
    <row r="27" spans="1:27" ht="15" customHeight="1" thickBot="1">
      <c r="A27" s="160">
        <v>7</v>
      </c>
      <c r="B27" s="143" t="s">
        <v>25</v>
      </c>
      <c r="C27" s="99">
        <v>8</v>
      </c>
      <c r="D27" s="100">
        <v>8</v>
      </c>
      <c r="E27" s="100">
        <v>7</v>
      </c>
      <c r="F27" s="100">
        <v>7</v>
      </c>
      <c r="G27" s="100">
        <v>6</v>
      </c>
      <c r="H27" s="100">
        <v>4</v>
      </c>
      <c r="I27" s="100">
        <v>3</v>
      </c>
      <c r="J27" s="100">
        <v>1</v>
      </c>
      <c r="K27" s="100">
        <v>1</v>
      </c>
      <c r="L27" s="100">
        <v>1</v>
      </c>
      <c r="M27" s="102">
        <f t="shared" si="1"/>
        <v>46</v>
      </c>
      <c r="N27" s="99">
        <v>9</v>
      </c>
      <c r="O27" s="100">
        <v>9</v>
      </c>
      <c r="P27" s="100">
        <v>7</v>
      </c>
      <c r="Q27" s="100">
        <v>7</v>
      </c>
      <c r="R27" s="100">
        <v>7</v>
      </c>
      <c r="S27" s="100">
        <v>6</v>
      </c>
      <c r="T27" s="100">
        <v>5</v>
      </c>
      <c r="U27" s="100">
        <v>5</v>
      </c>
      <c r="V27" s="100">
        <v>0</v>
      </c>
      <c r="W27" s="100">
        <v>0</v>
      </c>
      <c r="X27" s="103">
        <f t="shared" si="2"/>
        <v>55</v>
      </c>
      <c r="Y27" s="104">
        <f t="shared" si="3"/>
        <v>101</v>
      </c>
      <c r="Z27" s="105"/>
      <c r="AA27" s="106"/>
    </row>
    <row r="28" spans="1:27" ht="15" customHeight="1" thickBot="1">
      <c r="A28" s="160"/>
      <c r="B28" s="144" t="s">
        <v>45</v>
      </c>
      <c r="C28" s="108">
        <v>5</v>
      </c>
      <c r="D28" s="109">
        <v>4</v>
      </c>
      <c r="E28" s="109">
        <v>2</v>
      </c>
      <c r="F28" s="109">
        <v>1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11">
        <f t="shared" si="1"/>
        <v>12</v>
      </c>
      <c r="N28" s="108">
        <v>10</v>
      </c>
      <c r="O28" s="109">
        <v>9</v>
      </c>
      <c r="P28" s="109">
        <v>8</v>
      </c>
      <c r="Q28" s="109">
        <v>7</v>
      </c>
      <c r="R28" s="109">
        <v>7</v>
      </c>
      <c r="S28" s="109">
        <v>6</v>
      </c>
      <c r="T28" s="109">
        <v>5</v>
      </c>
      <c r="U28" s="109">
        <v>5</v>
      </c>
      <c r="V28" s="109">
        <v>0</v>
      </c>
      <c r="W28" s="109">
        <v>0</v>
      </c>
      <c r="X28" s="112">
        <f t="shared" si="2"/>
        <v>57</v>
      </c>
      <c r="Y28" s="113">
        <f t="shared" si="3"/>
        <v>69</v>
      </c>
      <c r="Z28" s="114">
        <f>SUM(Y27:Y29)</f>
        <v>263</v>
      </c>
      <c r="AA28" s="115">
        <v>5</v>
      </c>
    </row>
    <row r="29" spans="1:27" ht="15" customHeight="1" thickBot="1">
      <c r="A29" s="160"/>
      <c r="B29" s="145" t="s">
        <v>46</v>
      </c>
      <c r="C29" s="117">
        <v>9</v>
      </c>
      <c r="D29" s="118">
        <v>7</v>
      </c>
      <c r="E29" s="118">
        <v>4</v>
      </c>
      <c r="F29" s="118">
        <v>2</v>
      </c>
      <c r="G29" s="118">
        <v>2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20">
        <f t="shared" si="1"/>
        <v>24</v>
      </c>
      <c r="N29" s="117">
        <v>9</v>
      </c>
      <c r="O29" s="118">
        <v>8</v>
      </c>
      <c r="P29" s="118">
        <v>8</v>
      </c>
      <c r="Q29" s="118">
        <v>8</v>
      </c>
      <c r="R29" s="118">
        <v>7</v>
      </c>
      <c r="S29" s="118">
        <v>7</v>
      </c>
      <c r="T29" s="118">
        <v>6</v>
      </c>
      <c r="U29" s="118">
        <v>6</v>
      </c>
      <c r="V29" s="118">
        <v>5</v>
      </c>
      <c r="W29" s="118">
        <v>5</v>
      </c>
      <c r="X29" s="121">
        <f t="shared" si="2"/>
        <v>69</v>
      </c>
      <c r="Y29" s="122">
        <f t="shared" si="3"/>
        <v>93</v>
      </c>
      <c r="Z29" s="123"/>
      <c r="AA29" s="124"/>
    </row>
    <row r="30" spans="1:27" ht="15" customHeight="1" thickBot="1">
      <c r="A30" s="161">
        <v>8</v>
      </c>
      <c r="B30" s="125" t="s">
        <v>18</v>
      </c>
      <c r="C30" s="126">
        <v>6</v>
      </c>
      <c r="D30" s="126">
        <v>6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02">
        <f t="shared" si="1"/>
        <v>12</v>
      </c>
      <c r="N30" s="126">
        <v>7</v>
      </c>
      <c r="O30" s="127">
        <v>7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03">
        <f t="shared" si="2"/>
        <v>14</v>
      </c>
      <c r="Y30" s="104">
        <f t="shared" si="3"/>
        <v>26</v>
      </c>
      <c r="Z30" s="129"/>
      <c r="AA30" s="130"/>
    </row>
    <row r="31" spans="1:27" ht="15" customHeight="1" thickBot="1">
      <c r="A31" s="161"/>
      <c r="B31" s="131" t="s">
        <v>31</v>
      </c>
      <c r="C31" s="132">
        <v>5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11">
        <v>0</v>
      </c>
      <c r="N31" s="132">
        <v>9</v>
      </c>
      <c r="O31" s="133">
        <v>7</v>
      </c>
      <c r="P31" s="133">
        <v>6</v>
      </c>
      <c r="Q31" s="133">
        <v>5</v>
      </c>
      <c r="R31" s="133">
        <v>5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12">
        <f t="shared" si="2"/>
        <v>32</v>
      </c>
      <c r="Y31" s="113">
        <f t="shared" si="3"/>
        <v>32</v>
      </c>
      <c r="Z31" s="135">
        <f>SUM(Y30:Y32)</f>
        <v>72</v>
      </c>
      <c r="AA31" s="136">
        <v>17</v>
      </c>
    </row>
    <row r="32" spans="1:27" ht="15" customHeight="1" thickBot="1">
      <c r="A32" s="161"/>
      <c r="B32" s="137" t="s">
        <v>47</v>
      </c>
      <c r="C32" s="138">
        <v>5</v>
      </c>
      <c r="D32" s="139">
        <v>2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20">
        <f t="shared" si="1"/>
        <v>7</v>
      </c>
      <c r="N32" s="138">
        <v>7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21">
        <f t="shared" si="2"/>
        <v>7</v>
      </c>
      <c r="Y32" s="122">
        <f t="shared" si="3"/>
        <v>14</v>
      </c>
      <c r="Z32" s="141"/>
      <c r="AA32" s="142"/>
    </row>
    <row r="33" spans="1:27" ht="15" customHeight="1" thickBot="1">
      <c r="A33" s="160">
        <v>9</v>
      </c>
      <c r="B33" s="143" t="s">
        <v>48</v>
      </c>
      <c r="C33" s="99">
        <v>8</v>
      </c>
      <c r="D33" s="100">
        <v>7</v>
      </c>
      <c r="E33" s="100">
        <v>6</v>
      </c>
      <c r="F33" s="100">
        <v>6</v>
      </c>
      <c r="G33" s="100">
        <v>5</v>
      </c>
      <c r="H33" s="100">
        <v>4</v>
      </c>
      <c r="I33" s="100">
        <v>3</v>
      </c>
      <c r="J33" s="100">
        <v>1</v>
      </c>
      <c r="K33" s="100">
        <v>0</v>
      </c>
      <c r="L33" s="100">
        <v>0</v>
      </c>
      <c r="M33" s="102">
        <f>SUM(C33:L33)</f>
        <v>40</v>
      </c>
      <c r="N33" s="99">
        <v>10</v>
      </c>
      <c r="O33" s="100">
        <v>9</v>
      </c>
      <c r="P33" s="100">
        <v>9</v>
      </c>
      <c r="Q33" s="100">
        <v>9</v>
      </c>
      <c r="R33" s="100">
        <v>8</v>
      </c>
      <c r="S33" s="100">
        <v>8</v>
      </c>
      <c r="T33" s="100">
        <v>7</v>
      </c>
      <c r="U33" s="100">
        <v>7</v>
      </c>
      <c r="V33" s="100">
        <v>7</v>
      </c>
      <c r="W33" s="100">
        <v>5</v>
      </c>
      <c r="X33" s="103">
        <f t="shared" si="2"/>
        <v>79</v>
      </c>
      <c r="Y33" s="104">
        <f t="shared" si="3"/>
        <v>119</v>
      </c>
      <c r="Z33" s="105"/>
      <c r="AA33" s="106"/>
    </row>
    <row r="34" spans="1:27" ht="15" customHeight="1" thickBot="1">
      <c r="A34" s="160"/>
      <c r="B34" s="144" t="s">
        <v>49</v>
      </c>
      <c r="C34" s="108">
        <v>10</v>
      </c>
      <c r="D34" s="109">
        <v>8</v>
      </c>
      <c r="E34" s="109">
        <v>8</v>
      </c>
      <c r="F34" s="109">
        <v>7</v>
      </c>
      <c r="G34" s="109">
        <v>7</v>
      </c>
      <c r="H34" s="109">
        <v>7</v>
      </c>
      <c r="I34" s="109">
        <v>6</v>
      </c>
      <c r="J34" s="109">
        <v>6</v>
      </c>
      <c r="K34" s="109">
        <v>6</v>
      </c>
      <c r="L34" s="109">
        <v>1</v>
      </c>
      <c r="M34" s="111">
        <f t="shared" si="1"/>
        <v>66</v>
      </c>
      <c r="N34" s="108">
        <v>10</v>
      </c>
      <c r="O34" s="109">
        <v>10</v>
      </c>
      <c r="P34" s="109">
        <v>10</v>
      </c>
      <c r="Q34" s="109">
        <v>10</v>
      </c>
      <c r="R34" s="109">
        <v>9</v>
      </c>
      <c r="S34" s="109">
        <v>8</v>
      </c>
      <c r="T34" s="109">
        <v>8</v>
      </c>
      <c r="U34" s="109">
        <v>7</v>
      </c>
      <c r="V34" s="109">
        <v>6</v>
      </c>
      <c r="W34" s="109">
        <v>6</v>
      </c>
      <c r="X34" s="112">
        <f t="shared" si="2"/>
        <v>84</v>
      </c>
      <c r="Y34" s="113">
        <f t="shared" si="3"/>
        <v>150</v>
      </c>
      <c r="Z34" s="114">
        <f>SUM(Y33:Y35)</f>
        <v>332</v>
      </c>
      <c r="AA34" s="115">
        <v>2</v>
      </c>
    </row>
    <row r="35" spans="1:27" ht="15" customHeight="1" thickBot="1">
      <c r="A35" s="160"/>
      <c r="B35" s="145" t="s">
        <v>50</v>
      </c>
      <c r="C35" s="117">
        <v>9</v>
      </c>
      <c r="D35" s="118">
        <v>9</v>
      </c>
      <c r="E35" s="118">
        <v>8</v>
      </c>
      <c r="F35" s="118">
        <v>8</v>
      </c>
      <c r="G35" s="118">
        <v>6</v>
      </c>
      <c r="H35" s="118">
        <v>6</v>
      </c>
      <c r="I35" s="118">
        <v>5</v>
      </c>
      <c r="J35" s="118">
        <v>5</v>
      </c>
      <c r="K35" s="118">
        <v>4</v>
      </c>
      <c r="L35" s="118">
        <v>3</v>
      </c>
      <c r="M35" s="120">
        <f t="shared" si="1"/>
        <v>63</v>
      </c>
      <c r="N35" s="117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21">
        <f t="shared" si="2"/>
        <v>0</v>
      </c>
      <c r="Y35" s="122">
        <f t="shared" si="3"/>
        <v>63</v>
      </c>
      <c r="Z35" s="123"/>
      <c r="AA35" s="124"/>
    </row>
    <row r="36" spans="1:27" ht="15" customHeight="1" thickBot="1">
      <c r="A36" s="161">
        <v>10</v>
      </c>
      <c r="B36" s="125" t="s">
        <v>51</v>
      </c>
      <c r="C36" s="126">
        <v>5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8">
        <v>0</v>
      </c>
      <c r="M36" s="102">
        <f t="shared" si="1"/>
        <v>5</v>
      </c>
      <c r="N36" s="126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03">
        <f t="shared" si="2"/>
        <v>0</v>
      </c>
      <c r="Y36" s="104">
        <f t="shared" si="3"/>
        <v>5</v>
      </c>
      <c r="Z36" s="129"/>
      <c r="AA36" s="130"/>
    </row>
    <row r="37" spans="1:27" ht="15" customHeight="1" thickBot="1">
      <c r="A37" s="161"/>
      <c r="B37" s="131" t="s">
        <v>36</v>
      </c>
      <c r="C37" s="132">
        <v>8</v>
      </c>
      <c r="D37" s="132">
        <v>7</v>
      </c>
      <c r="E37" s="132">
        <v>3</v>
      </c>
      <c r="F37" s="132">
        <v>1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11">
        <f t="shared" si="1"/>
        <v>19</v>
      </c>
      <c r="N37" s="132">
        <v>10</v>
      </c>
      <c r="O37" s="133">
        <v>6</v>
      </c>
      <c r="P37" s="133">
        <v>6</v>
      </c>
      <c r="Q37" s="133">
        <v>5</v>
      </c>
      <c r="R37" s="133">
        <v>5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12">
        <f t="shared" si="2"/>
        <v>32</v>
      </c>
      <c r="Y37" s="113">
        <f t="shared" si="3"/>
        <v>51</v>
      </c>
      <c r="Z37" s="135">
        <f>SUM(Y36:Y38)</f>
        <v>77</v>
      </c>
      <c r="AA37" s="136">
        <v>16</v>
      </c>
    </row>
    <row r="38" spans="1:27" ht="15" customHeight="1" thickBot="1">
      <c r="A38" s="161"/>
      <c r="B38" s="137" t="s">
        <v>52</v>
      </c>
      <c r="C38" s="138">
        <v>7</v>
      </c>
      <c r="D38" s="139">
        <v>7</v>
      </c>
      <c r="E38" s="139">
        <v>3</v>
      </c>
      <c r="F38" s="139">
        <v>3</v>
      </c>
      <c r="G38" s="139">
        <v>1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20">
        <f t="shared" si="1"/>
        <v>21</v>
      </c>
      <c r="N38" s="138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40">
        <v>0</v>
      </c>
      <c r="X38" s="121">
        <f t="shared" si="2"/>
        <v>0</v>
      </c>
      <c r="Y38" s="122">
        <f t="shared" si="3"/>
        <v>21</v>
      </c>
      <c r="Z38" s="141"/>
      <c r="AA38" s="142"/>
    </row>
    <row r="39" spans="1:27" ht="15" customHeight="1" thickBot="1">
      <c r="A39" s="160">
        <v>11</v>
      </c>
      <c r="B39" s="143" t="s">
        <v>53</v>
      </c>
      <c r="C39" s="99">
        <v>9</v>
      </c>
      <c r="D39" s="100">
        <v>8</v>
      </c>
      <c r="E39" s="100">
        <v>8</v>
      </c>
      <c r="F39" s="100">
        <v>8</v>
      </c>
      <c r="G39" s="100">
        <v>8</v>
      </c>
      <c r="H39" s="100">
        <v>4</v>
      </c>
      <c r="I39" s="100">
        <v>3</v>
      </c>
      <c r="J39" s="100">
        <v>1</v>
      </c>
      <c r="K39" s="100">
        <v>0</v>
      </c>
      <c r="L39" s="100">
        <v>0</v>
      </c>
      <c r="M39" s="102">
        <f t="shared" si="1"/>
        <v>49</v>
      </c>
      <c r="N39" s="99">
        <v>8</v>
      </c>
      <c r="O39" s="100">
        <v>7</v>
      </c>
      <c r="P39" s="100">
        <v>7</v>
      </c>
      <c r="Q39" s="100">
        <v>5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3">
        <f t="shared" si="2"/>
        <v>27</v>
      </c>
      <c r="Y39" s="104">
        <f t="shared" si="3"/>
        <v>76</v>
      </c>
      <c r="Z39" s="105"/>
      <c r="AA39" s="106"/>
    </row>
    <row r="40" spans="1:27" ht="15" customHeight="1" thickBot="1">
      <c r="A40" s="160"/>
      <c r="B40" s="144" t="s">
        <v>54</v>
      </c>
      <c r="C40" s="108">
        <v>9</v>
      </c>
      <c r="D40" s="109">
        <v>8</v>
      </c>
      <c r="E40" s="109">
        <v>8</v>
      </c>
      <c r="F40" s="109">
        <v>8</v>
      </c>
      <c r="G40" s="109">
        <v>8</v>
      </c>
      <c r="H40" s="109">
        <v>7</v>
      </c>
      <c r="I40" s="109">
        <v>6</v>
      </c>
      <c r="J40" s="109">
        <v>6</v>
      </c>
      <c r="K40" s="109">
        <v>6</v>
      </c>
      <c r="L40" s="109">
        <v>1</v>
      </c>
      <c r="M40" s="111">
        <f t="shared" si="1"/>
        <v>67</v>
      </c>
      <c r="N40" s="108">
        <v>8</v>
      </c>
      <c r="O40" s="109">
        <v>7</v>
      </c>
      <c r="P40" s="109">
        <v>7</v>
      </c>
      <c r="Q40" s="109">
        <v>5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12">
        <f t="shared" si="2"/>
        <v>27</v>
      </c>
      <c r="Y40" s="113">
        <f t="shared" si="3"/>
        <v>94</v>
      </c>
      <c r="Z40" s="114">
        <f>SUM(Y39:Y41)</f>
        <v>267</v>
      </c>
      <c r="AA40" s="115">
        <v>4</v>
      </c>
    </row>
    <row r="41" spans="1:27" ht="15" customHeight="1" thickBot="1">
      <c r="A41" s="160"/>
      <c r="B41" s="145" t="s">
        <v>55</v>
      </c>
      <c r="C41" s="117">
        <v>9</v>
      </c>
      <c r="D41" s="118">
        <v>9</v>
      </c>
      <c r="E41" s="118">
        <v>8</v>
      </c>
      <c r="F41" s="118">
        <v>8</v>
      </c>
      <c r="G41" s="118">
        <v>8</v>
      </c>
      <c r="H41" s="118">
        <v>8</v>
      </c>
      <c r="I41" s="118">
        <v>8</v>
      </c>
      <c r="J41" s="118">
        <v>5</v>
      </c>
      <c r="K41" s="118">
        <v>4</v>
      </c>
      <c r="L41" s="118">
        <v>3</v>
      </c>
      <c r="M41" s="120">
        <f t="shared" si="1"/>
        <v>70</v>
      </c>
      <c r="N41" s="117">
        <v>8</v>
      </c>
      <c r="O41" s="118">
        <v>7</v>
      </c>
      <c r="P41" s="118">
        <v>7</v>
      </c>
      <c r="Q41" s="118">
        <v>5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1">
        <f t="shared" si="2"/>
        <v>27</v>
      </c>
      <c r="Y41" s="122">
        <f t="shared" si="3"/>
        <v>97</v>
      </c>
      <c r="Z41" s="123"/>
      <c r="AA41" s="124"/>
    </row>
    <row r="42" spans="1:27" ht="15" customHeight="1" thickBot="1">
      <c r="A42" s="161">
        <v>12</v>
      </c>
      <c r="B42" s="125" t="s">
        <v>56</v>
      </c>
      <c r="C42" s="126">
        <v>9</v>
      </c>
      <c r="D42" s="126">
        <v>6</v>
      </c>
      <c r="E42" s="126">
        <v>6</v>
      </c>
      <c r="F42" s="126">
        <v>6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02">
        <f t="shared" si="1"/>
        <v>27</v>
      </c>
      <c r="N42" s="126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03">
        <f t="shared" si="2"/>
        <v>0</v>
      </c>
      <c r="Y42" s="104">
        <f t="shared" si="3"/>
        <v>27</v>
      </c>
      <c r="Z42" s="129"/>
      <c r="AA42" s="130"/>
    </row>
    <row r="43" spans="1:27" ht="15" customHeight="1" thickBot="1">
      <c r="A43" s="161"/>
      <c r="B43" s="131" t="s">
        <v>57</v>
      </c>
      <c r="C43" s="132">
        <v>9</v>
      </c>
      <c r="D43" s="133">
        <v>9</v>
      </c>
      <c r="E43" s="133">
        <v>7</v>
      </c>
      <c r="F43" s="133">
        <v>6</v>
      </c>
      <c r="G43" s="133">
        <v>6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11">
        <f t="shared" si="1"/>
        <v>37</v>
      </c>
      <c r="N43" s="132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12">
        <f t="shared" si="2"/>
        <v>0</v>
      </c>
      <c r="Y43" s="113">
        <f t="shared" si="3"/>
        <v>37</v>
      </c>
      <c r="Z43" s="135">
        <f>SUM(Y42:Y44)</f>
        <v>122</v>
      </c>
      <c r="AA43" s="136">
        <v>12</v>
      </c>
    </row>
    <row r="44" spans="1:27" ht="15" customHeight="1" thickBot="1">
      <c r="A44" s="161"/>
      <c r="B44" s="137" t="s">
        <v>58</v>
      </c>
      <c r="C44" s="138">
        <v>10</v>
      </c>
      <c r="D44" s="139">
        <v>9</v>
      </c>
      <c r="E44" s="139">
        <v>9</v>
      </c>
      <c r="F44" s="139">
        <v>8</v>
      </c>
      <c r="G44" s="139">
        <v>8</v>
      </c>
      <c r="H44" s="139">
        <v>7</v>
      </c>
      <c r="I44" s="139">
        <v>7</v>
      </c>
      <c r="J44" s="139">
        <v>0</v>
      </c>
      <c r="K44" s="139">
        <v>0</v>
      </c>
      <c r="L44" s="139">
        <v>0</v>
      </c>
      <c r="M44" s="120">
        <f t="shared" si="1"/>
        <v>58</v>
      </c>
      <c r="N44" s="138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21">
        <f t="shared" si="2"/>
        <v>0</v>
      </c>
      <c r="Y44" s="122">
        <f t="shared" si="3"/>
        <v>58</v>
      </c>
      <c r="Z44" s="141"/>
      <c r="AA44" s="142"/>
    </row>
    <row r="45" spans="2:27" ht="14.25" customHeight="1">
      <c r="B45" s="68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4"/>
      <c r="Z45" s="34"/>
      <c r="AA45" s="32"/>
    </row>
    <row r="46" spans="2:27" ht="12">
      <c r="B46" s="68" t="s">
        <v>6</v>
      </c>
      <c r="C46" s="32" t="s">
        <v>7</v>
      </c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4"/>
      <c r="Z46" s="34"/>
      <c r="AA46" s="32"/>
    </row>
    <row r="47" spans="2:27" ht="13.5" customHeight="1">
      <c r="B47" s="68"/>
      <c r="C47" s="32" t="s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4"/>
      <c r="Z47" s="34"/>
      <c r="AA47" s="32"/>
    </row>
    <row r="48" spans="2:27" ht="24.75" customHeight="1">
      <c r="B48" s="68"/>
      <c r="C48" s="32" t="s">
        <v>11</v>
      </c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4"/>
      <c r="Z48" s="34"/>
      <c r="AA48" s="32"/>
    </row>
    <row r="49" spans="2:27" ht="12">
      <c r="B49" s="68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34"/>
      <c r="Z49" s="34"/>
      <c r="AA49" s="32"/>
    </row>
  </sheetData>
  <sheetProtection formatCells="0" formatColumns="0" formatRows="0" selectLockedCells="1"/>
  <mergeCells count="16"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30:A32"/>
    <mergeCell ref="E4:N4"/>
    <mergeCell ref="E5:Q5"/>
    <mergeCell ref="E6:O6"/>
    <mergeCell ref="E3:P3"/>
    <mergeCell ref="A9:A11"/>
    <mergeCell ref="A12:A1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view="pageLayout" workbookViewId="0" topLeftCell="A7">
      <selection activeCell="AA13" sqref="AA13"/>
    </sheetView>
  </sheetViews>
  <sheetFormatPr defaultColWidth="9.140625" defaultRowHeight="12.75"/>
  <cols>
    <col min="1" max="1" width="2.7109375" style="78" customWidth="1"/>
    <col min="2" max="2" width="14.140625" style="67" customWidth="1"/>
    <col min="3" max="12" width="3.00390625" style="3" customWidth="1"/>
    <col min="13" max="13" width="3.57421875" style="5" customWidth="1"/>
    <col min="14" max="23" width="3.00390625" style="3" customWidth="1"/>
    <col min="24" max="24" width="3.7109375" style="5" customWidth="1"/>
    <col min="25" max="25" width="5.421875" style="6" customWidth="1"/>
    <col min="26" max="26" width="6.7109375" style="6" customWidth="1"/>
    <col min="27" max="27" width="2.8515625" style="3" customWidth="1"/>
    <col min="28" max="16384" width="9.140625" style="3" customWidth="1"/>
  </cols>
  <sheetData>
    <row r="1" ht="21.75" customHeight="1">
      <c r="B1" s="66" t="s">
        <v>12</v>
      </c>
    </row>
    <row r="2" ht="15" customHeight="1"/>
    <row r="3" spans="2:17" ht="11.25" customHeight="1">
      <c r="B3" s="147" t="s">
        <v>8</v>
      </c>
      <c r="C3" s="148"/>
      <c r="D3" s="148"/>
      <c r="E3" s="158" t="s">
        <v>10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49"/>
    </row>
    <row r="4" spans="2:17" ht="11.25" customHeight="1">
      <c r="B4" s="147" t="s">
        <v>9</v>
      </c>
      <c r="C4" s="148"/>
      <c r="D4" s="148"/>
      <c r="E4" s="152">
        <v>45196</v>
      </c>
      <c r="F4" s="153"/>
      <c r="G4" s="153"/>
      <c r="H4" s="153"/>
      <c r="I4" s="153"/>
      <c r="J4" s="153"/>
      <c r="K4" s="153"/>
      <c r="L4" s="153"/>
      <c r="M4" s="153"/>
      <c r="N4" s="153"/>
      <c r="O4" s="148"/>
      <c r="P4" s="148"/>
      <c r="Q4" s="149"/>
    </row>
    <row r="5" spans="2:17" ht="12" customHeight="1">
      <c r="B5" s="147" t="s">
        <v>0</v>
      </c>
      <c r="C5" s="148"/>
      <c r="D5" s="148"/>
      <c r="E5" s="154" t="s">
        <v>15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2:17" ht="11.25" customHeight="1">
      <c r="B6" s="147" t="s">
        <v>1</v>
      </c>
      <c r="C6" s="148"/>
      <c r="D6" s="148"/>
      <c r="E6" s="157" t="s">
        <v>16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48"/>
      <c r="Q6" s="149"/>
    </row>
    <row r="7" ht="8.25" customHeight="1" thickBot="1">
      <c r="M7" s="4"/>
    </row>
    <row r="8" spans="1:28" ht="42.75" customHeight="1" thickBot="1">
      <c r="A8" s="88" t="s">
        <v>13</v>
      </c>
      <c r="B8" s="89" t="s">
        <v>14</v>
      </c>
      <c r="C8" s="90">
        <v>1</v>
      </c>
      <c r="D8" s="91">
        <v>2</v>
      </c>
      <c r="E8" s="91">
        <v>3</v>
      </c>
      <c r="F8" s="91">
        <v>4</v>
      </c>
      <c r="G8" s="91">
        <v>5</v>
      </c>
      <c r="H8" s="91">
        <v>6</v>
      </c>
      <c r="I8" s="91">
        <v>7</v>
      </c>
      <c r="J8" s="91">
        <v>8</v>
      </c>
      <c r="K8" s="91">
        <v>9</v>
      </c>
      <c r="L8" s="92">
        <v>10</v>
      </c>
      <c r="M8" s="93" t="s">
        <v>2</v>
      </c>
      <c r="N8" s="90">
        <v>1</v>
      </c>
      <c r="O8" s="91">
        <v>2</v>
      </c>
      <c r="P8" s="91">
        <v>3</v>
      </c>
      <c r="Q8" s="91">
        <v>4</v>
      </c>
      <c r="R8" s="91">
        <v>5</v>
      </c>
      <c r="S8" s="91">
        <v>6</v>
      </c>
      <c r="T8" s="91">
        <v>7</v>
      </c>
      <c r="U8" s="91">
        <v>8</v>
      </c>
      <c r="V8" s="91">
        <v>9</v>
      </c>
      <c r="W8" s="92">
        <v>10</v>
      </c>
      <c r="X8" s="94" t="s">
        <v>2</v>
      </c>
      <c r="Y8" s="95" t="s">
        <v>4</v>
      </c>
      <c r="Z8" s="96" t="s">
        <v>3</v>
      </c>
      <c r="AA8" s="97" t="s">
        <v>5</v>
      </c>
      <c r="AB8" s="7"/>
    </row>
    <row r="9" spans="1:27" ht="15" customHeight="1" thickBot="1">
      <c r="A9" s="160">
        <v>13</v>
      </c>
      <c r="B9" s="98" t="s">
        <v>56</v>
      </c>
      <c r="C9" s="99">
        <v>7</v>
      </c>
      <c r="D9" s="100">
        <v>7</v>
      </c>
      <c r="E9" s="100">
        <v>7</v>
      </c>
      <c r="F9" s="100">
        <v>5</v>
      </c>
      <c r="G9" s="100">
        <v>5</v>
      </c>
      <c r="H9" s="100">
        <v>5</v>
      </c>
      <c r="I9" s="100">
        <v>5</v>
      </c>
      <c r="J9" s="100">
        <v>0</v>
      </c>
      <c r="K9" s="100">
        <v>0</v>
      </c>
      <c r="L9" s="100">
        <v>0</v>
      </c>
      <c r="M9" s="102">
        <f>SUM(C9:L9)</f>
        <v>41</v>
      </c>
      <c r="N9" s="99">
        <v>4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1">
        <v>0</v>
      </c>
      <c r="X9" s="103">
        <f aca="true" t="shared" si="0" ref="X9:X15">SUM(N9:W9)</f>
        <v>4</v>
      </c>
      <c r="Y9" s="104">
        <f>SUM(X9,M9)</f>
        <v>45</v>
      </c>
      <c r="Z9" s="105"/>
      <c r="AA9" s="106"/>
    </row>
    <row r="10" spans="1:27" ht="15" customHeight="1" thickBot="1">
      <c r="A10" s="160"/>
      <c r="B10" s="107" t="s">
        <v>30</v>
      </c>
      <c r="C10" s="108">
        <v>5</v>
      </c>
      <c r="D10" s="109">
        <v>5</v>
      </c>
      <c r="E10" s="109">
        <v>5</v>
      </c>
      <c r="F10" s="109">
        <v>5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11">
        <f aca="true" t="shared" si="1" ref="M10:M44">SUM(C10:L10)</f>
        <v>20</v>
      </c>
      <c r="N10" s="108">
        <v>5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10">
        <v>0</v>
      </c>
      <c r="X10" s="112">
        <f t="shared" si="0"/>
        <v>5</v>
      </c>
      <c r="Y10" s="113">
        <f>SUM(M10,X10)</f>
        <v>25</v>
      </c>
      <c r="Z10" s="114">
        <f>SUM(Y9:Y11)</f>
        <v>119</v>
      </c>
      <c r="AA10" s="115">
        <v>13</v>
      </c>
    </row>
    <row r="11" spans="1:27" ht="15" customHeight="1" thickBot="1">
      <c r="A11" s="160"/>
      <c r="B11" s="116" t="s">
        <v>21</v>
      </c>
      <c r="C11" s="117">
        <v>7</v>
      </c>
      <c r="D11" s="118">
        <v>7</v>
      </c>
      <c r="E11" s="118">
        <v>7</v>
      </c>
      <c r="F11" s="118">
        <v>7</v>
      </c>
      <c r="G11" s="118">
        <v>7</v>
      </c>
      <c r="H11" s="118">
        <v>5</v>
      </c>
      <c r="I11" s="118">
        <v>5</v>
      </c>
      <c r="J11" s="118">
        <v>0</v>
      </c>
      <c r="K11" s="118">
        <v>0</v>
      </c>
      <c r="L11" s="118">
        <v>0</v>
      </c>
      <c r="M11" s="120">
        <f t="shared" si="1"/>
        <v>45</v>
      </c>
      <c r="N11" s="117">
        <v>4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9">
        <v>0</v>
      </c>
      <c r="X11" s="121">
        <f>SUM(N11:W11)</f>
        <v>4</v>
      </c>
      <c r="Y11" s="122">
        <f>SUM(M11,X11)</f>
        <v>49</v>
      </c>
      <c r="Z11" s="123"/>
      <c r="AA11" s="124"/>
    </row>
    <row r="12" spans="1:27" ht="15" customHeight="1" thickBot="1">
      <c r="A12" s="161">
        <v>14</v>
      </c>
      <c r="B12" s="125" t="s">
        <v>59</v>
      </c>
      <c r="C12" s="126">
        <v>5</v>
      </c>
      <c r="D12" s="127">
        <v>5</v>
      </c>
      <c r="E12" s="127">
        <v>5</v>
      </c>
      <c r="F12" s="127">
        <v>5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8">
        <v>0</v>
      </c>
      <c r="M12" s="102">
        <f t="shared" si="1"/>
        <v>20</v>
      </c>
      <c r="N12" s="126">
        <v>4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8">
        <v>0</v>
      </c>
      <c r="X12" s="103">
        <f t="shared" si="0"/>
        <v>4</v>
      </c>
      <c r="Y12" s="104">
        <f>SUM(M12,X12)</f>
        <v>24</v>
      </c>
      <c r="Z12" s="129"/>
      <c r="AA12" s="130"/>
    </row>
    <row r="13" spans="1:27" ht="15" customHeight="1" thickBot="1">
      <c r="A13" s="161"/>
      <c r="B13" s="131" t="s">
        <v>60</v>
      </c>
      <c r="C13" s="132">
        <v>6</v>
      </c>
      <c r="D13" s="133">
        <v>5</v>
      </c>
      <c r="E13" s="133">
        <v>5</v>
      </c>
      <c r="F13" s="133">
        <v>5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4">
        <v>0</v>
      </c>
      <c r="M13" s="111">
        <f t="shared" si="1"/>
        <v>21</v>
      </c>
      <c r="N13" s="132">
        <v>4</v>
      </c>
      <c r="O13" s="133">
        <v>4</v>
      </c>
      <c r="P13" s="133">
        <v>4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4">
        <v>0</v>
      </c>
      <c r="X13" s="112">
        <f t="shared" si="0"/>
        <v>12</v>
      </c>
      <c r="Y13" s="113">
        <f>SUM(X13,M13)</f>
        <v>33</v>
      </c>
      <c r="Z13" s="135">
        <f>SUM(Y12:Y14)</f>
        <v>102</v>
      </c>
      <c r="AA13" s="136">
        <v>15</v>
      </c>
    </row>
    <row r="14" spans="1:27" ht="15" customHeight="1" thickBot="1">
      <c r="A14" s="161"/>
      <c r="B14" s="137" t="s">
        <v>19</v>
      </c>
      <c r="C14" s="138">
        <v>7</v>
      </c>
      <c r="D14" s="139">
        <v>7</v>
      </c>
      <c r="E14" s="139">
        <v>7</v>
      </c>
      <c r="F14" s="139">
        <v>7</v>
      </c>
      <c r="G14" s="139">
        <v>7</v>
      </c>
      <c r="H14" s="139">
        <v>5</v>
      </c>
      <c r="I14" s="139">
        <v>5</v>
      </c>
      <c r="J14" s="139">
        <v>0</v>
      </c>
      <c r="K14" s="139">
        <v>0</v>
      </c>
      <c r="L14" s="140">
        <v>0</v>
      </c>
      <c r="M14" s="120">
        <f t="shared" si="1"/>
        <v>45</v>
      </c>
      <c r="N14" s="138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40">
        <v>0</v>
      </c>
      <c r="X14" s="121">
        <f t="shared" si="0"/>
        <v>0</v>
      </c>
      <c r="Y14" s="122">
        <f>SUM(X14,M14)</f>
        <v>45</v>
      </c>
      <c r="Z14" s="141"/>
      <c r="AA14" s="142"/>
    </row>
    <row r="15" spans="1:27" ht="15" customHeight="1" thickBot="1">
      <c r="A15" s="160">
        <v>15</v>
      </c>
      <c r="B15" s="143" t="s">
        <v>61</v>
      </c>
      <c r="C15" s="99">
        <v>8</v>
      </c>
      <c r="D15" s="100">
        <v>7</v>
      </c>
      <c r="E15" s="100">
        <v>6</v>
      </c>
      <c r="F15" s="100">
        <v>6</v>
      </c>
      <c r="G15" s="100">
        <v>5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2">
        <f t="shared" si="1"/>
        <v>32</v>
      </c>
      <c r="N15" s="99">
        <v>7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3">
        <f t="shared" si="0"/>
        <v>7</v>
      </c>
      <c r="Y15" s="104">
        <f>SUM(X15,M15)</f>
        <v>39</v>
      </c>
      <c r="Z15" s="105"/>
      <c r="AA15" s="106"/>
    </row>
    <row r="16" spans="1:27" ht="15" customHeight="1" thickBot="1">
      <c r="A16" s="160"/>
      <c r="B16" s="144" t="s">
        <v>62</v>
      </c>
      <c r="C16" s="108">
        <v>10</v>
      </c>
      <c r="D16" s="109">
        <v>8</v>
      </c>
      <c r="E16" s="109">
        <v>8</v>
      </c>
      <c r="F16" s="109">
        <v>7</v>
      </c>
      <c r="G16" s="109">
        <v>7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11">
        <f t="shared" si="1"/>
        <v>40</v>
      </c>
      <c r="N16" s="108">
        <v>1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12">
        <f>SUM(N16:W16)</f>
        <v>1</v>
      </c>
      <c r="Y16" s="113">
        <f>SUM(M16,X16)</f>
        <v>41</v>
      </c>
      <c r="Z16" s="114">
        <f>SUM(Y15:Y17)</f>
        <v>127</v>
      </c>
      <c r="AA16" s="115">
        <v>11</v>
      </c>
    </row>
    <row r="17" spans="1:27" ht="15" customHeight="1" thickBot="1">
      <c r="A17" s="160"/>
      <c r="B17" s="145" t="s">
        <v>63</v>
      </c>
      <c r="C17" s="117">
        <v>9</v>
      </c>
      <c r="D17" s="118">
        <v>9</v>
      </c>
      <c r="E17" s="118">
        <v>8</v>
      </c>
      <c r="F17" s="118">
        <v>8</v>
      </c>
      <c r="G17" s="118">
        <v>3</v>
      </c>
      <c r="H17" s="118">
        <v>3</v>
      </c>
      <c r="I17" s="118">
        <v>3</v>
      </c>
      <c r="J17" s="118">
        <v>3</v>
      </c>
      <c r="K17" s="118">
        <v>0</v>
      </c>
      <c r="L17" s="118">
        <v>0</v>
      </c>
      <c r="M17" s="120">
        <f t="shared" si="1"/>
        <v>46</v>
      </c>
      <c r="N17" s="117">
        <v>1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21">
        <f aca="true" t="shared" si="2" ref="X17:X44">SUM(N17:W17)</f>
        <v>1</v>
      </c>
      <c r="Y17" s="122">
        <f>SUM(X17,M17)</f>
        <v>47</v>
      </c>
      <c r="Z17" s="123"/>
      <c r="AA17" s="124"/>
    </row>
    <row r="18" spans="1:27" ht="15" customHeight="1" thickBot="1">
      <c r="A18" s="161">
        <v>16</v>
      </c>
      <c r="B18" s="125" t="s">
        <v>28</v>
      </c>
      <c r="C18" s="126">
        <v>9</v>
      </c>
      <c r="D18" s="126">
        <v>6</v>
      </c>
      <c r="E18" s="126">
        <v>6</v>
      </c>
      <c r="F18" s="126">
        <v>6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02">
        <f t="shared" si="1"/>
        <v>27</v>
      </c>
      <c r="N18" s="126">
        <v>9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03">
        <f t="shared" si="2"/>
        <v>9</v>
      </c>
      <c r="Y18" s="104">
        <f>SUM(X18,M18)</f>
        <v>36</v>
      </c>
      <c r="Z18" s="129"/>
      <c r="AA18" s="130"/>
    </row>
    <row r="19" spans="1:27" ht="15" customHeight="1" thickBot="1">
      <c r="A19" s="161"/>
      <c r="B19" s="131" t="s">
        <v>29</v>
      </c>
      <c r="C19" s="132">
        <v>9</v>
      </c>
      <c r="D19" s="133">
        <v>9</v>
      </c>
      <c r="E19" s="133">
        <v>7</v>
      </c>
      <c r="F19" s="133">
        <v>6</v>
      </c>
      <c r="G19" s="133">
        <v>6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11">
        <f t="shared" si="1"/>
        <v>37</v>
      </c>
      <c r="N19" s="132">
        <v>9</v>
      </c>
      <c r="O19" s="133">
        <v>9</v>
      </c>
      <c r="P19" s="133">
        <v>7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12">
        <f t="shared" si="2"/>
        <v>25</v>
      </c>
      <c r="Y19" s="113">
        <f>SUM(M19,X19)</f>
        <v>62</v>
      </c>
      <c r="Z19" s="135">
        <f>SUM(Y18:Y20)</f>
        <v>238</v>
      </c>
      <c r="AA19" s="136">
        <v>6</v>
      </c>
    </row>
    <row r="20" spans="1:27" ht="15" customHeight="1" thickBot="1">
      <c r="A20" s="161"/>
      <c r="B20" s="137" t="s">
        <v>64</v>
      </c>
      <c r="C20" s="138">
        <v>10</v>
      </c>
      <c r="D20" s="139">
        <v>9</v>
      </c>
      <c r="E20" s="139">
        <v>9</v>
      </c>
      <c r="F20" s="139">
        <v>8</v>
      </c>
      <c r="G20" s="139">
        <v>8</v>
      </c>
      <c r="H20" s="139">
        <v>7</v>
      </c>
      <c r="I20" s="139">
        <v>7</v>
      </c>
      <c r="J20" s="139">
        <v>6</v>
      </c>
      <c r="K20" s="139">
        <v>6</v>
      </c>
      <c r="L20" s="139">
        <v>0</v>
      </c>
      <c r="M20" s="120">
        <f t="shared" si="1"/>
        <v>70</v>
      </c>
      <c r="N20" s="138">
        <v>10</v>
      </c>
      <c r="O20" s="139">
        <v>9</v>
      </c>
      <c r="P20" s="139">
        <v>9</v>
      </c>
      <c r="Q20" s="139">
        <v>8</v>
      </c>
      <c r="R20" s="139">
        <v>8</v>
      </c>
      <c r="S20" s="139">
        <v>7</v>
      </c>
      <c r="T20" s="139">
        <v>7</v>
      </c>
      <c r="U20" s="139">
        <v>6</v>
      </c>
      <c r="V20" s="139">
        <v>6</v>
      </c>
      <c r="W20" s="139">
        <v>0</v>
      </c>
      <c r="X20" s="121">
        <f t="shared" si="2"/>
        <v>70</v>
      </c>
      <c r="Y20" s="122">
        <f>SUM(X20,M20)</f>
        <v>140</v>
      </c>
      <c r="Z20" s="141"/>
      <c r="AA20" s="142"/>
    </row>
    <row r="21" spans="1:27" ht="15" customHeight="1" thickBot="1">
      <c r="A21" s="160">
        <v>17</v>
      </c>
      <c r="B21" s="143" t="s">
        <v>26</v>
      </c>
      <c r="C21" s="99">
        <v>8</v>
      </c>
      <c r="D21" s="100">
        <v>7</v>
      </c>
      <c r="E21" s="100">
        <v>6</v>
      </c>
      <c r="F21" s="100">
        <v>6</v>
      </c>
      <c r="G21" s="100">
        <v>5</v>
      </c>
      <c r="H21" s="100">
        <v>5</v>
      </c>
      <c r="I21" s="100">
        <v>5</v>
      </c>
      <c r="J21" s="100">
        <v>5</v>
      </c>
      <c r="K21" s="100">
        <v>5</v>
      </c>
      <c r="L21" s="100">
        <v>0</v>
      </c>
      <c r="M21" s="102">
        <f t="shared" si="1"/>
        <v>52</v>
      </c>
      <c r="N21" s="99">
        <v>7</v>
      </c>
      <c r="O21" s="100">
        <v>7</v>
      </c>
      <c r="P21" s="100">
        <v>7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3">
        <f t="shared" si="2"/>
        <v>21</v>
      </c>
      <c r="Y21" s="104">
        <f>SUM(X21,M21)</f>
        <v>73</v>
      </c>
      <c r="Z21" s="105"/>
      <c r="AA21" s="106"/>
    </row>
    <row r="22" spans="1:27" ht="15" customHeight="1" thickBot="1">
      <c r="A22" s="160"/>
      <c r="B22" s="144" t="s">
        <v>30</v>
      </c>
      <c r="C22" s="108">
        <v>8</v>
      </c>
      <c r="D22" s="109">
        <v>8</v>
      </c>
      <c r="E22" s="109">
        <v>8</v>
      </c>
      <c r="F22" s="109">
        <v>7</v>
      </c>
      <c r="G22" s="109">
        <v>7</v>
      </c>
      <c r="H22" s="109">
        <v>7</v>
      </c>
      <c r="I22" s="109">
        <v>6</v>
      </c>
      <c r="J22" s="109">
        <v>6</v>
      </c>
      <c r="K22" s="109">
        <v>6</v>
      </c>
      <c r="L22" s="109">
        <v>1</v>
      </c>
      <c r="M22" s="111">
        <f t="shared" si="1"/>
        <v>64</v>
      </c>
      <c r="N22" s="108">
        <v>5</v>
      </c>
      <c r="O22" s="109">
        <v>5</v>
      </c>
      <c r="P22" s="109">
        <v>5</v>
      </c>
      <c r="Q22" s="109">
        <v>5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12">
        <f t="shared" si="2"/>
        <v>20</v>
      </c>
      <c r="Y22" s="113">
        <f>SUM(X22,M22)</f>
        <v>84</v>
      </c>
      <c r="Z22" s="114">
        <f>SUM(Y21:Y23)</f>
        <v>226</v>
      </c>
      <c r="AA22" s="115">
        <v>8</v>
      </c>
    </row>
    <row r="23" spans="1:27" ht="15" customHeight="1" thickBot="1">
      <c r="A23" s="160"/>
      <c r="B23" s="145" t="s">
        <v>22</v>
      </c>
      <c r="C23" s="117">
        <v>8</v>
      </c>
      <c r="D23" s="118">
        <v>8</v>
      </c>
      <c r="E23" s="118">
        <v>7</v>
      </c>
      <c r="F23" s="118">
        <v>7</v>
      </c>
      <c r="G23" s="118">
        <v>7</v>
      </c>
      <c r="H23" s="118">
        <v>7</v>
      </c>
      <c r="I23" s="118">
        <v>7</v>
      </c>
      <c r="J23" s="118">
        <v>7</v>
      </c>
      <c r="K23" s="118">
        <v>7</v>
      </c>
      <c r="L23" s="118">
        <v>3</v>
      </c>
      <c r="M23" s="120">
        <f t="shared" si="1"/>
        <v>68</v>
      </c>
      <c r="N23" s="117">
        <v>1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21">
        <f t="shared" si="2"/>
        <v>1</v>
      </c>
      <c r="Y23" s="122">
        <f>SUM(X23,M23)</f>
        <v>69</v>
      </c>
      <c r="Z23" s="123"/>
      <c r="AA23" s="124"/>
    </row>
    <row r="24" spans="1:27" ht="15" customHeight="1" thickBot="1">
      <c r="A24" s="161">
        <v>18</v>
      </c>
      <c r="B24" s="125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02">
        <f t="shared" si="1"/>
        <v>0</v>
      </c>
      <c r="N24" s="126"/>
      <c r="O24" s="127"/>
      <c r="P24" s="127"/>
      <c r="Q24" s="127"/>
      <c r="R24" s="127"/>
      <c r="S24" s="127"/>
      <c r="T24" s="127"/>
      <c r="U24" s="127"/>
      <c r="V24" s="127"/>
      <c r="W24" s="127"/>
      <c r="X24" s="103">
        <f t="shared" si="2"/>
        <v>0</v>
      </c>
      <c r="Y24" s="104">
        <f>SUM(X24,M24)</f>
        <v>0</v>
      </c>
      <c r="Z24" s="129"/>
      <c r="AA24" s="130"/>
    </row>
    <row r="25" spans="1:27" ht="15" customHeight="1" thickBot="1">
      <c r="A25" s="161"/>
      <c r="B25" s="131"/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11">
        <f t="shared" si="1"/>
        <v>0</v>
      </c>
      <c r="N25" s="132"/>
      <c r="O25" s="133"/>
      <c r="P25" s="133"/>
      <c r="Q25" s="133"/>
      <c r="R25" s="133"/>
      <c r="S25" s="133"/>
      <c r="T25" s="133"/>
      <c r="U25" s="133"/>
      <c r="V25" s="133"/>
      <c r="W25" s="133"/>
      <c r="X25" s="112">
        <f t="shared" si="2"/>
        <v>0</v>
      </c>
      <c r="Y25" s="113">
        <f>SUM(M25,X25)</f>
        <v>0</v>
      </c>
      <c r="Z25" s="135">
        <f>SUM(Y24:Y26)</f>
        <v>0</v>
      </c>
      <c r="AA25" s="136"/>
    </row>
    <row r="26" spans="1:27" ht="15" customHeight="1" thickBot="1">
      <c r="A26" s="161"/>
      <c r="B26" s="137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20">
        <f t="shared" si="1"/>
        <v>0</v>
      </c>
      <c r="N26" s="138"/>
      <c r="O26" s="139"/>
      <c r="P26" s="139"/>
      <c r="Q26" s="139"/>
      <c r="R26" s="139"/>
      <c r="S26" s="139"/>
      <c r="T26" s="139"/>
      <c r="U26" s="139"/>
      <c r="V26" s="139"/>
      <c r="W26" s="139"/>
      <c r="X26" s="121">
        <f t="shared" si="2"/>
        <v>0</v>
      </c>
      <c r="Y26" s="122">
        <f aca="true" t="shared" si="3" ref="Y26:Y44">SUM(X26,M26)</f>
        <v>0</v>
      </c>
      <c r="Z26" s="141"/>
      <c r="AA26" s="142"/>
    </row>
    <row r="27" spans="1:27" ht="15" customHeight="1" thickBot="1">
      <c r="A27" s="160">
        <v>19</v>
      </c>
      <c r="B27" s="143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2">
        <f t="shared" si="1"/>
        <v>0</v>
      </c>
      <c r="N27" s="99"/>
      <c r="O27" s="100"/>
      <c r="P27" s="100"/>
      <c r="Q27" s="100"/>
      <c r="R27" s="100"/>
      <c r="S27" s="100"/>
      <c r="T27" s="100"/>
      <c r="U27" s="100"/>
      <c r="V27" s="100"/>
      <c r="W27" s="100">
        <v>0</v>
      </c>
      <c r="X27" s="103">
        <f t="shared" si="2"/>
        <v>0</v>
      </c>
      <c r="Y27" s="104">
        <f t="shared" si="3"/>
        <v>0</v>
      </c>
      <c r="Z27" s="105"/>
      <c r="AA27" s="106"/>
    </row>
    <row r="28" spans="1:27" ht="15" customHeight="1" thickBot="1">
      <c r="A28" s="160"/>
      <c r="B28" s="144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11">
        <f t="shared" si="1"/>
        <v>0</v>
      </c>
      <c r="N28" s="108"/>
      <c r="O28" s="109"/>
      <c r="P28" s="109"/>
      <c r="Q28" s="109"/>
      <c r="R28" s="109"/>
      <c r="S28" s="109"/>
      <c r="T28" s="109"/>
      <c r="U28" s="109"/>
      <c r="V28" s="109"/>
      <c r="W28" s="109">
        <v>0</v>
      </c>
      <c r="X28" s="112">
        <f t="shared" si="2"/>
        <v>0</v>
      </c>
      <c r="Y28" s="113">
        <f t="shared" si="3"/>
        <v>0</v>
      </c>
      <c r="Z28" s="114">
        <f>SUM(Y27:Y29)</f>
        <v>0</v>
      </c>
      <c r="AA28" s="115"/>
    </row>
    <row r="29" spans="1:27" ht="15" customHeight="1" thickBot="1">
      <c r="A29" s="160"/>
      <c r="B29" s="145"/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20">
        <f t="shared" si="1"/>
        <v>0</v>
      </c>
      <c r="N29" s="117"/>
      <c r="O29" s="118"/>
      <c r="P29" s="118"/>
      <c r="Q29" s="118"/>
      <c r="R29" s="118"/>
      <c r="S29" s="118"/>
      <c r="T29" s="118"/>
      <c r="U29" s="118"/>
      <c r="V29" s="118"/>
      <c r="W29" s="118">
        <v>0</v>
      </c>
      <c r="X29" s="121">
        <f t="shared" si="2"/>
        <v>0</v>
      </c>
      <c r="Y29" s="122">
        <f t="shared" si="3"/>
        <v>0</v>
      </c>
      <c r="Z29" s="123"/>
      <c r="AA29" s="124"/>
    </row>
    <row r="30" spans="1:27" ht="15" customHeight="1" thickBot="1">
      <c r="A30" s="161">
        <v>20</v>
      </c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102">
        <f t="shared" si="1"/>
        <v>0</v>
      </c>
      <c r="N30" s="126"/>
      <c r="O30" s="127"/>
      <c r="P30" s="127"/>
      <c r="Q30" s="127"/>
      <c r="R30" s="127"/>
      <c r="S30" s="127"/>
      <c r="T30" s="127"/>
      <c r="U30" s="127"/>
      <c r="V30" s="127"/>
      <c r="W30" s="128">
        <v>0</v>
      </c>
      <c r="X30" s="103">
        <f t="shared" si="2"/>
        <v>0</v>
      </c>
      <c r="Y30" s="104">
        <f t="shared" si="3"/>
        <v>0</v>
      </c>
      <c r="Z30" s="129"/>
      <c r="AA30" s="130"/>
    </row>
    <row r="31" spans="1:27" ht="15" customHeight="1" thickBot="1">
      <c r="A31" s="161"/>
      <c r="B31" s="131"/>
      <c r="C31" s="132"/>
      <c r="D31" s="133"/>
      <c r="E31" s="133"/>
      <c r="F31" s="133"/>
      <c r="G31" s="133"/>
      <c r="H31" s="133"/>
      <c r="I31" s="133"/>
      <c r="J31" s="133"/>
      <c r="K31" s="133"/>
      <c r="L31" s="134"/>
      <c r="M31" s="111">
        <f t="shared" si="1"/>
        <v>0</v>
      </c>
      <c r="N31" s="132"/>
      <c r="O31" s="133"/>
      <c r="P31" s="133"/>
      <c r="Q31" s="133"/>
      <c r="R31" s="133"/>
      <c r="S31" s="133"/>
      <c r="T31" s="133"/>
      <c r="U31" s="133"/>
      <c r="V31" s="133"/>
      <c r="W31" s="134">
        <v>0</v>
      </c>
      <c r="X31" s="112">
        <f t="shared" si="2"/>
        <v>0</v>
      </c>
      <c r="Y31" s="113">
        <f t="shared" si="3"/>
        <v>0</v>
      </c>
      <c r="Z31" s="135">
        <f>SUM(Y30:Y32)</f>
        <v>0</v>
      </c>
      <c r="AA31" s="136"/>
    </row>
    <row r="32" spans="1:27" ht="15" customHeight="1" thickBot="1">
      <c r="A32" s="161"/>
      <c r="B32" s="137"/>
      <c r="C32" s="138"/>
      <c r="D32" s="139"/>
      <c r="E32" s="139"/>
      <c r="F32" s="139"/>
      <c r="G32" s="139"/>
      <c r="H32" s="139"/>
      <c r="I32" s="139"/>
      <c r="J32" s="139"/>
      <c r="K32" s="139"/>
      <c r="L32" s="140"/>
      <c r="M32" s="120">
        <f t="shared" si="1"/>
        <v>0</v>
      </c>
      <c r="N32" s="138"/>
      <c r="O32" s="139"/>
      <c r="P32" s="139"/>
      <c r="Q32" s="139"/>
      <c r="R32" s="139"/>
      <c r="S32" s="139"/>
      <c r="T32" s="139"/>
      <c r="U32" s="139"/>
      <c r="V32" s="139"/>
      <c r="W32" s="140">
        <v>0</v>
      </c>
      <c r="X32" s="121">
        <f t="shared" si="2"/>
        <v>0</v>
      </c>
      <c r="Y32" s="122">
        <f t="shared" si="3"/>
        <v>0</v>
      </c>
      <c r="Z32" s="141"/>
      <c r="AA32" s="142"/>
    </row>
    <row r="33" spans="1:27" ht="15" customHeight="1" thickBot="1">
      <c r="A33" s="160">
        <v>21</v>
      </c>
      <c r="B33" s="146"/>
      <c r="C33" s="99"/>
      <c r="D33" s="100"/>
      <c r="E33" s="100"/>
      <c r="F33" s="100"/>
      <c r="G33" s="100"/>
      <c r="H33" s="100"/>
      <c r="I33" s="100"/>
      <c r="J33" s="100"/>
      <c r="K33" s="100"/>
      <c r="L33" s="101"/>
      <c r="M33" s="102">
        <f t="shared" si="1"/>
        <v>0</v>
      </c>
      <c r="N33" s="99"/>
      <c r="O33" s="100"/>
      <c r="P33" s="100"/>
      <c r="Q33" s="100"/>
      <c r="R33" s="100"/>
      <c r="S33" s="100"/>
      <c r="T33" s="100"/>
      <c r="U33" s="100"/>
      <c r="V33" s="100"/>
      <c r="W33" s="101">
        <v>0</v>
      </c>
      <c r="X33" s="103">
        <f t="shared" si="2"/>
        <v>0</v>
      </c>
      <c r="Y33" s="104">
        <f t="shared" si="3"/>
        <v>0</v>
      </c>
      <c r="Z33" s="105"/>
      <c r="AA33" s="106"/>
    </row>
    <row r="34" spans="1:27" ht="15" customHeight="1" thickBot="1">
      <c r="A34" s="160"/>
      <c r="B34" s="144"/>
      <c r="C34" s="108"/>
      <c r="D34" s="109"/>
      <c r="E34" s="109"/>
      <c r="F34" s="109"/>
      <c r="G34" s="109"/>
      <c r="H34" s="109"/>
      <c r="I34" s="109"/>
      <c r="J34" s="109"/>
      <c r="K34" s="109"/>
      <c r="L34" s="110"/>
      <c r="M34" s="111">
        <f t="shared" si="1"/>
        <v>0</v>
      </c>
      <c r="N34" s="108"/>
      <c r="O34" s="109"/>
      <c r="P34" s="109"/>
      <c r="Q34" s="109"/>
      <c r="R34" s="109"/>
      <c r="S34" s="109"/>
      <c r="T34" s="109"/>
      <c r="U34" s="109"/>
      <c r="V34" s="109"/>
      <c r="W34" s="110">
        <v>0</v>
      </c>
      <c r="X34" s="112">
        <f t="shared" si="2"/>
        <v>0</v>
      </c>
      <c r="Y34" s="113">
        <f t="shared" si="3"/>
        <v>0</v>
      </c>
      <c r="Z34" s="114">
        <f>SUM(Y33:Y35)</f>
        <v>0</v>
      </c>
      <c r="AA34" s="115"/>
    </row>
    <row r="35" spans="1:27" ht="15" customHeight="1" thickBot="1">
      <c r="A35" s="160"/>
      <c r="B35" s="145"/>
      <c r="C35" s="117"/>
      <c r="D35" s="118"/>
      <c r="E35" s="118"/>
      <c r="F35" s="118"/>
      <c r="G35" s="118"/>
      <c r="H35" s="118"/>
      <c r="I35" s="118"/>
      <c r="J35" s="118"/>
      <c r="K35" s="118"/>
      <c r="L35" s="119"/>
      <c r="M35" s="120">
        <f t="shared" si="1"/>
        <v>0</v>
      </c>
      <c r="N35" s="117"/>
      <c r="O35" s="118"/>
      <c r="P35" s="118"/>
      <c r="Q35" s="118"/>
      <c r="R35" s="118"/>
      <c r="S35" s="118"/>
      <c r="T35" s="118"/>
      <c r="U35" s="118"/>
      <c r="V35" s="118"/>
      <c r="W35" s="119">
        <v>0</v>
      </c>
      <c r="X35" s="121">
        <f t="shared" si="2"/>
        <v>0</v>
      </c>
      <c r="Y35" s="122">
        <f t="shared" si="3"/>
        <v>0</v>
      </c>
      <c r="Z35" s="123"/>
      <c r="AA35" s="124"/>
    </row>
    <row r="36" spans="1:27" ht="15" customHeight="1" thickBot="1">
      <c r="A36" s="161">
        <v>22</v>
      </c>
      <c r="B36" s="125"/>
      <c r="C36" s="126"/>
      <c r="D36" s="127"/>
      <c r="E36" s="127"/>
      <c r="F36" s="127"/>
      <c r="G36" s="127"/>
      <c r="H36" s="127"/>
      <c r="I36" s="127"/>
      <c r="J36" s="127"/>
      <c r="K36" s="127"/>
      <c r="L36" s="128"/>
      <c r="M36" s="102">
        <f t="shared" si="1"/>
        <v>0</v>
      </c>
      <c r="N36" s="126"/>
      <c r="O36" s="127"/>
      <c r="P36" s="127"/>
      <c r="Q36" s="127"/>
      <c r="R36" s="127"/>
      <c r="S36" s="127"/>
      <c r="T36" s="127"/>
      <c r="U36" s="127"/>
      <c r="V36" s="127"/>
      <c r="W36" s="128">
        <v>0</v>
      </c>
      <c r="X36" s="103">
        <f t="shared" si="2"/>
        <v>0</v>
      </c>
      <c r="Y36" s="104">
        <f t="shared" si="3"/>
        <v>0</v>
      </c>
      <c r="Z36" s="129"/>
      <c r="AA36" s="130"/>
    </row>
    <row r="37" spans="1:27" ht="15" customHeight="1" thickBot="1">
      <c r="A37" s="161"/>
      <c r="B37" s="131"/>
      <c r="C37" s="132"/>
      <c r="D37" s="133"/>
      <c r="E37" s="133"/>
      <c r="F37" s="133"/>
      <c r="G37" s="133"/>
      <c r="H37" s="133"/>
      <c r="I37" s="133"/>
      <c r="J37" s="133"/>
      <c r="K37" s="133"/>
      <c r="L37" s="134"/>
      <c r="M37" s="111">
        <f t="shared" si="1"/>
        <v>0</v>
      </c>
      <c r="N37" s="132"/>
      <c r="O37" s="133"/>
      <c r="P37" s="133"/>
      <c r="Q37" s="133"/>
      <c r="R37" s="133"/>
      <c r="S37" s="133"/>
      <c r="T37" s="133"/>
      <c r="U37" s="133"/>
      <c r="V37" s="133"/>
      <c r="W37" s="134">
        <v>0</v>
      </c>
      <c r="X37" s="112">
        <f t="shared" si="2"/>
        <v>0</v>
      </c>
      <c r="Y37" s="113">
        <f t="shared" si="3"/>
        <v>0</v>
      </c>
      <c r="Z37" s="135">
        <f>SUM(Y36:Y38)</f>
        <v>0</v>
      </c>
      <c r="AA37" s="136"/>
    </row>
    <row r="38" spans="1:27" ht="15" customHeight="1" thickBot="1">
      <c r="A38" s="161"/>
      <c r="B38" s="137"/>
      <c r="C38" s="138"/>
      <c r="D38" s="139"/>
      <c r="E38" s="139"/>
      <c r="F38" s="139"/>
      <c r="G38" s="139"/>
      <c r="H38" s="139"/>
      <c r="I38" s="139"/>
      <c r="J38" s="139"/>
      <c r="K38" s="139"/>
      <c r="L38" s="140"/>
      <c r="M38" s="120">
        <f t="shared" si="1"/>
        <v>0</v>
      </c>
      <c r="N38" s="138"/>
      <c r="O38" s="139"/>
      <c r="P38" s="139"/>
      <c r="Q38" s="139"/>
      <c r="R38" s="139"/>
      <c r="S38" s="139"/>
      <c r="T38" s="139"/>
      <c r="U38" s="139"/>
      <c r="V38" s="139"/>
      <c r="W38" s="140">
        <v>0</v>
      </c>
      <c r="X38" s="121">
        <f t="shared" si="2"/>
        <v>0</v>
      </c>
      <c r="Y38" s="122">
        <f t="shared" si="3"/>
        <v>0</v>
      </c>
      <c r="Z38" s="141"/>
      <c r="AA38" s="142"/>
    </row>
    <row r="39" spans="1:27" ht="15" customHeight="1" thickBot="1">
      <c r="A39" s="160">
        <v>23</v>
      </c>
      <c r="B39" s="143"/>
      <c r="C39" s="99"/>
      <c r="D39" s="100"/>
      <c r="E39" s="100"/>
      <c r="F39" s="100"/>
      <c r="G39" s="100"/>
      <c r="H39" s="100"/>
      <c r="I39" s="100"/>
      <c r="J39" s="100"/>
      <c r="K39" s="100"/>
      <c r="L39" s="101"/>
      <c r="M39" s="102">
        <f t="shared" si="1"/>
        <v>0</v>
      </c>
      <c r="N39" s="99"/>
      <c r="O39" s="100"/>
      <c r="P39" s="100"/>
      <c r="Q39" s="100"/>
      <c r="R39" s="100"/>
      <c r="S39" s="100"/>
      <c r="T39" s="100"/>
      <c r="U39" s="100"/>
      <c r="V39" s="100"/>
      <c r="W39" s="101">
        <v>0</v>
      </c>
      <c r="X39" s="103">
        <f t="shared" si="2"/>
        <v>0</v>
      </c>
      <c r="Y39" s="104">
        <f t="shared" si="3"/>
        <v>0</v>
      </c>
      <c r="Z39" s="105"/>
      <c r="AA39" s="106"/>
    </row>
    <row r="40" spans="1:27" ht="15" customHeight="1" thickBot="1">
      <c r="A40" s="160"/>
      <c r="B40" s="144"/>
      <c r="C40" s="108"/>
      <c r="D40" s="109"/>
      <c r="E40" s="109"/>
      <c r="F40" s="109"/>
      <c r="G40" s="109"/>
      <c r="H40" s="109"/>
      <c r="I40" s="109"/>
      <c r="J40" s="109"/>
      <c r="K40" s="109"/>
      <c r="L40" s="110"/>
      <c r="M40" s="111">
        <f t="shared" si="1"/>
        <v>0</v>
      </c>
      <c r="N40" s="108"/>
      <c r="O40" s="109"/>
      <c r="P40" s="109"/>
      <c r="Q40" s="109"/>
      <c r="R40" s="109"/>
      <c r="S40" s="109"/>
      <c r="T40" s="109"/>
      <c r="U40" s="109"/>
      <c r="V40" s="109"/>
      <c r="W40" s="110">
        <v>0</v>
      </c>
      <c r="X40" s="112">
        <f t="shared" si="2"/>
        <v>0</v>
      </c>
      <c r="Y40" s="113">
        <f t="shared" si="3"/>
        <v>0</v>
      </c>
      <c r="Z40" s="114">
        <f>SUM(Y39:Y41)</f>
        <v>0</v>
      </c>
      <c r="AA40" s="115"/>
    </row>
    <row r="41" spans="1:27" ht="15" customHeight="1" thickBot="1">
      <c r="A41" s="160"/>
      <c r="B41" s="145"/>
      <c r="C41" s="117"/>
      <c r="D41" s="118"/>
      <c r="E41" s="118"/>
      <c r="F41" s="118"/>
      <c r="G41" s="118"/>
      <c r="H41" s="118"/>
      <c r="I41" s="118"/>
      <c r="J41" s="118"/>
      <c r="K41" s="118"/>
      <c r="L41" s="119"/>
      <c r="M41" s="120">
        <f t="shared" si="1"/>
        <v>0</v>
      </c>
      <c r="N41" s="117"/>
      <c r="O41" s="118"/>
      <c r="P41" s="118"/>
      <c r="Q41" s="118"/>
      <c r="R41" s="118"/>
      <c r="S41" s="118"/>
      <c r="T41" s="118"/>
      <c r="U41" s="118"/>
      <c r="V41" s="118"/>
      <c r="W41" s="119">
        <v>0</v>
      </c>
      <c r="X41" s="121">
        <f t="shared" si="2"/>
        <v>0</v>
      </c>
      <c r="Y41" s="122">
        <f t="shared" si="3"/>
        <v>0</v>
      </c>
      <c r="Z41" s="123"/>
      <c r="AA41" s="124"/>
    </row>
    <row r="42" spans="1:27" ht="15" customHeight="1" thickBot="1">
      <c r="A42" s="161">
        <v>24</v>
      </c>
      <c r="B42" s="125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102">
        <f t="shared" si="1"/>
        <v>0</v>
      </c>
      <c r="N42" s="126"/>
      <c r="O42" s="127"/>
      <c r="P42" s="127"/>
      <c r="Q42" s="127"/>
      <c r="R42" s="127"/>
      <c r="S42" s="127"/>
      <c r="T42" s="127"/>
      <c r="U42" s="127"/>
      <c r="V42" s="127"/>
      <c r="W42" s="128">
        <v>0</v>
      </c>
      <c r="X42" s="103">
        <f t="shared" si="2"/>
        <v>0</v>
      </c>
      <c r="Y42" s="104">
        <f t="shared" si="3"/>
        <v>0</v>
      </c>
      <c r="Z42" s="129"/>
      <c r="AA42" s="130"/>
    </row>
    <row r="43" spans="1:27" ht="15" customHeight="1" thickBot="1">
      <c r="A43" s="161"/>
      <c r="B43" s="131"/>
      <c r="C43" s="132"/>
      <c r="D43" s="133"/>
      <c r="E43" s="133"/>
      <c r="F43" s="133"/>
      <c r="G43" s="133"/>
      <c r="H43" s="133"/>
      <c r="I43" s="133"/>
      <c r="J43" s="133"/>
      <c r="K43" s="133"/>
      <c r="L43" s="134"/>
      <c r="M43" s="111">
        <f t="shared" si="1"/>
        <v>0</v>
      </c>
      <c r="N43" s="132"/>
      <c r="O43" s="133"/>
      <c r="P43" s="133"/>
      <c r="Q43" s="133"/>
      <c r="R43" s="133"/>
      <c r="S43" s="133"/>
      <c r="T43" s="133"/>
      <c r="U43" s="133"/>
      <c r="V43" s="133"/>
      <c r="W43" s="133">
        <v>0</v>
      </c>
      <c r="X43" s="112">
        <f t="shared" si="2"/>
        <v>0</v>
      </c>
      <c r="Y43" s="113">
        <f t="shared" si="3"/>
        <v>0</v>
      </c>
      <c r="Z43" s="135">
        <f>SUM(Y42:Y44)</f>
        <v>0</v>
      </c>
      <c r="AA43" s="136"/>
    </row>
    <row r="44" spans="1:27" ht="15" customHeight="1" thickBot="1">
      <c r="A44" s="161"/>
      <c r="B44" s="137"/>
      <c r="C44" s="138"/>
      <c r="D44" s="139"/>
      <c r="E44" s="139"/>
      <c r="F44" s="139"/>
      <c r="G44" s="139"/>
      <c r="H44" s="139"/>
      <c r="I44" s="139"/>
      <c r="J44" s="139"/>
      <c r="K44" s="139"/>
      <c r="L44" s="140"/>
      <c r="M44" s="120">
        <f t="shared" si="1"/>
        <v>0</v>
      </c>
      <c r="N44" s="138"/>
      <c r="O44" s="138"/>
      <c r="P44" s="138"/>
      <c r="Q44" s="138"/>
      <c r="R44" s="138"/>
      <c r="S44" s="138"/>
      <c r="T44" s="138"/>
      <c r="U44" s="138"/>
      <c r="V44" s="138"/>
      <c r="W44" s="138">
        <v>0</v>
      </c>
      <c r="X44" s="121">
        <f t="shared" si="2"/>
        <v>0</v>
      </c>
      <c r="Y44" s="122">
        <f t="shared" si="3"/>
        <v>0</v>
      </c>
      <c r="Z44" s="141"/>
      <c r="AA44" s="142"/>
    </row>
    <row r="45" spans="2:27" ht="14.25" customHeight="1">
      <c r="B45" s="68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4"/>
      <c r="Z45" s="34"/>
      <c r="AA45" s="32"/>
    </row>
    <row r="46" spans="2:27" ht="12">
      <c r="B46" s="68" t="s">
        <v>6</v>
      </c>
      <c r="C46" s="32" t="s">
        <v>7</v>
      </c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4"/>
      <c r="Z46" s="34"/>
      <c r="AA46" s="32"/>
    </row>
    <row r="47" spans="2:27" ht="13.5" customHeight="1">
      <c r="B47" s="68"/>
      <c r="C47" s="32" t="s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4"/>
      <c r="Z47" s="34"/>
      <c r="AA47" s="32"/>
    </row>
    <row r="48" spans="2:27" ht="24.75" customHeight="1">
      <c r="B48" s="68"/>
      <c r="C48" s="32" t="s">
        <v>11</v>
      </c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4"/>
      <c r="Z48" s="34"/>
      <c r="AA48" s="32"/>
    </row>
    <row r="49" spans="2:27" ht="12">
      <c r="B49" s="68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34"/>
      <c r="Z49" s="34"/>
      <c r="AA49" s="32"/>
    </row>
  </sheetData>
  <sheetProtection selectLockedCells="1"/>
  <mergeCells count="16"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30:A32"/>
    <mergeCell ref="E4:N4"/>
    <mergeCell ref="E5:Q5"/>
    <mergeCell ref="E6:O6"/>
    <mergeCell ref="E3:P3"/>
    <mergeCell ref="A9:A11"/>
    <mergeCell ref="A12:A1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84" customWidth="1"/>
    <col min="2" max="2" width="15.28125" style="3" customWidth="1"/>
    <col min="3" max="12" width="3.00390625" style="3" customWidth="1"/>
    <col min="13" max="13" width="3.140625" style="5" customWidth="1"/>
    <col min="14" max="23" width="3.00390625" style="3" customWidth="1"/>
    <col min="24" max="24" width="3.7109375" style="5" customWidth="1"/>
    <col min="25" max="25" width="5.57421875" style="6" customWidth="1"/>
    <col min="26" max="26" width="3.8515625" style="6" customWidth="1"/>
    <col min="27" max="27" width="3.00390625" style="3" customWidth="1"/>
    <col min="28" max="16384" width="9.140625" style="3" customWidth="1"/>
  </cols>
  <sheetData>
    <row r="1" ht="21.75" customHeight="1">
      <c r="B1" s="4" t="s">
        <v>12</v>
      </c>
    </row>
    <row r="2" ht="15" customHeight="1"/>
    <row r="3" spans="2:17" ht="11.25" customHeight="1">
      <c r="B3" s="81" t="s">
        <v>8</v>
      </c>
      <c r="C3" s="82"/>
      <c r="D3" s="82"/>
      <c r="E3" s="168" t="s">
        <v>10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83"/>
    </row>
    <row r="4" spans="2:17" ht="11.25" customHeight="1">
      <c r="B4" s="81" t="s">
        <v>9</v>
      </c>
      <c r="C4" s="82"/>
      <c r="D4" s="82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82"/>
      <c r="P4" s="82"/>
      <c r="Q4" s="83"/>
    </row>
    <row r="5" spans="2:17" ht="12" customHeight="1">
      <c r="B5" s="81" t="s">
        <v>0</v>
      </c>
      <c r="C5" s="82"/>
      <c r="D5" s="82"/>
      <c r="E5" s="164" t="s">
        <v>15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6"/>
    </row>
    <row r="6" spans="2:17" ht="11.25" customHeight="1">
      <c r="B6" s="81" t="s">
        <v>1</v>
      </c>
      <c r="C6" s="82"/>
      <c r="D6" s="82"/>
      <c r="E6" s="167" t="s">
        <v>16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82"/>
      <c r="Q6" s="83"/>
    </row>
    <row r="7" ht="8.25" customHeight="1" thickBot="1"/>
    <row r="8" spans="1:28" ht="42.75" customHeight="1" thickBot="1">
      <c r="A8" s="41" t="s">
        <v>13</v>
      </c>
      <c r="B8" s="36" t="s">
        <v>14</v>
      </c>
      <c r="C8" s="37">
        <v>1</v>
      </c>
      <c r="D8" s="38">
        <v>2</v>
      </c>
      <c r="E8" s="38">
        <v>3</v>
      </c>
      <c r="F8" s="38">
        <v>4</v>
      </c>
      <c r="G8" s="38">
        <v>5</v>
      </c>
      <c r="H8" s="38">
        <v>6</v>
      </c>
      <c r="I8" s="38">
        <v>7</v>
      </c>
      <c r="J8" s="38">
        <v>8</v>
      </c>
      <c r="K8" s="38">
        <v>9</v>
      </c>
      <c r="L8" s="39">
        <v>10</v>
      </c>
      <c r="M8" s="1" t="s">
        <v>2</v>
      </c>
      <c r="N8" s="37">
        <v>1</v>
      </c>
      <c r="O8" s="38">
        <v>2</v>
      </c>
      <c r="P8" s="38">
        <v>3</v>
      </c>
      <c r="Q8" s="38">
        <v>4</v>
      </c>
      <c r="R8" s="38">
        <v>5</v>
      </c>
      <c r="S8" s="38">
        <v>6</v>
      </c>
      <c r="T8" s="38">
        <v>7</v>
      </c>
      <c r="U8" s="38">
        <v>8</v>
      </c>
      <c r="V8" s="38">
        <v>9</v>
      </c>
      <c r="W8" s="39">
        <v>10</v>
      </c>
      <c r="X8" s="2" t="s">
        <v>2</v>
      </c>
      <c r="Y8" s="40" t="s">
        <v>4</v>
      </c>
      <c r="Z8" s="80" t="s">
        <v>3</v>
      </c>
      <c r="AA8" s="41" t="s">
        <v>5</v>
      </c>
      <c r="AB8" s="7"/>
    </row>
    <row r="9" spans="1:27" ht="15" customHeight="1" thickBot="1">
      <c r="A9" s="170">
        <v>25</v>
      </c>
      <c r="B9" s="8"/>
      <c r="C9" s="42"/>
      <c r="D9" s="43"/>
      <c r="E9" s="43"/>
      <c r="F9" s="43"/>
      <c r="G9" s="43"/>
      <c r="H9" s="43"/>
      <c r="I9" s="43"/>
      <c r="J9" s="43"/>
      <c r="K9" s="43"/>
      <c r="L9" s="44"/>
      <c r="M9" s="45">
        <f aca="true" t="shared" si="0" ref="M9:M17">SUM(C9:L9)</f>
        <v>0</v>
      </c>
      <c r="N9" s="42"/>
      <c r="O9" s="43"/>
      <c r="P9" s="43"/>
      <c r="Q9" s="43"/>
      <c r="R9" s="43"/>
      <c r="S9" s="43"/>
      <c r="T9" s="43"/>
      <c r="U9" s="43"/>
      <c r="V9" s="43"/>
      <c r="W9" s="44"/>
      <c r="X9" s="46">
        <f aca="true" t="shared" si="1" ref="X9:X17">SUM(N9:W9)</f>
        <v>0</v>
      </c>
      <c r="Y9" s="47">
        <f>SUM(X9,M9)</f>
        <v>0</v>
      </c>
      <c r="Z9" s="48"/>
      <c r="AA9" s="49"/>
    </row>
    <row r="10" spans="1:27" ht="15" customHeight="1" thickBot="1">
      <c r="A10" s="170"/>
      <c r="B10" s="16"/>
      <c r="C10" s="50"/>
      <c r="D10" s="51"/>
      <c r="E10" s="51"/>
      <c r="F10" s="51"/>
      <c r="G10" s="51"/>
      <c r="H10" s="51"/>
      <c r="I10" s="51"/>
      <c r="J10" s="51"/>
      <c r="K10" s="51"/>
      <c r="L10" s="52"/>
      <c r="M10" s="53">
        <f t="shared" si="0"/>
        <v>0</v>
      </c>
      <c r="N10" s="50"/>
      <c r="O10" s="51"/>
      <c r="P10" s="51"/>
      <c r="Q10" s="51"/>
      <c r="R10" s="51"/>
      <c r="S10" s="51"/>
      <c r="T10" s="51"/>
      <c r="U10" s="51"/>
      <c r="V10" s="51"/>
      <c r="W10" s="52"/>
      <c r="X10" s="54">
        <f t="shared" si="1"/>
        <v>0</v>
      </c>
      <c r="Y10" s="55">
        <f>SUM(M10,X10)</f>
        <v>0</v>
      </c>
      <c r="Z10" s="56">
        <f>SUM(Y9:Y11)</f>
        <v>0</v>
      </c>
      <c r="AA10" s="57">
        <v>1</v>
      </c>
    </row>
    <row r="11" spans="1:27" ht="15" customHeight="1" thickBot="1">
      <c r="A11" s="170"/>
      <c r="B11" s="24"/>
      <c r="C11" s="58"/>
      <c r="D11" s="59"/>
      <c r="E11" s="59"/>
      <c r="F11" s="59"/>
      <c r="G11" s="59"/>
      <c r="H11" s="59"/>
      <c r="I11" s="59"/>
      <c r="J11" s="59"/>
      <c r="K11" s="59"/>
      <c r="L11" s="60"/>
      <c r="M11" s="61">
        <f t="shared" si="0"/>
        <v>0</v>
      </c>
      <c r="N11" s="58"/>
      <c r="O11" s="59"/>
      <c r="P11" s="59"/>
      <c r="Q11" s="59"/>
      <c r="R11" s="59"/>
      <c r="S11" s="59"/>
      <c r="T11" s="59"/>
      <c r="U11" s="59"/>
      <c r="V11" s="59"/>
      <c r="W11" s="60"/>
      <c r="X11" s="62">
        <f t="shared" si="1"/>
        <v>0</v>
      </c>
      <c r="Y11" s="63">
        <f>SUM(M11,X11)</f>
        <v>0</v>
      </c>
      <c r="Z11" s="64"/>
      <c r="AA11" s="65"/>
    </row>
    <row r="12" spans="1:27" ht="15" customHeight="1" thickBot="1">
      <c r="A12" s="171">
        <v>26</v>
      </c>
      <c r="B12" s="85"/>
      <c r="C12" s="69"/>
      <c r="D12" s="70"/>
      <c r="E12" s="70"/>
      <c r="F12" s="70"/>
      <c r="G12" s="70"/>
      <c r="H12" s="70"/>
      <c r="I12" s="70"/>
      <c r="J12" s="70"/>
      <c r="K12" s="70"/>
      <c r="L12" s="71"/>
      <c r="M12" s="45">
        <f t="shared" si="0"/>
        <v>0</v>
      </c>
      <c r="N12" s="69"/>
      <c r="O12" s="70"/>
      <c r="P12" s="70"/>
      <c r="Q12" s="70"/>
      <c r="R12" s="70"/>
      <c r="S12" s="70"/>
      <c r="T12" s="70"/>
      <c r="U12" s="70"/>
      <c r="V12" s="70"/>
      <c r="W12" s="71"/>
      <c r="X12" s="46">
        <f t="shared" si="1"/>
        <v>0</v>
      </c>
      <c r="Y12" s="47">
        <f>SUM(M12,X12)</f>
        <v>0</v>
      </c>
      <c r="Z12" s="48"/>
      <c r="AA12" s="49"/>
    </row>
    <row r="13" spans="1:27" ht="15" customHeight="1" thickBot="1">
      <c r="A13" s="171"/>
      <c r="B13" s="86"/>
      <c r="C13" s="72"/>
      <c r="D13" s="73"/>
      <c r="E13" s="73"/>
      <c r="F13" s="73"/>
      <c r="G13" s="73"/>
      <c r="H13" s="73"/>
      <c r="I13" s="73"/>
      <c r="J13" s="73"/>
      <c r="K13" s="73"/>
      <c r="L13" s="74"/>
      <c r="M13" s="53">
        <f t="shared" si="0"/>
        <v>0</v>
      </c>
      <c r="N13" s="72"/>
      <c r="O13" s="73"/>
      <c r="P13" s="73"/>
      <c r="Q13" s="73"/>
      <c r="R13" s="73"/>
      <c r="S13" s="73"/>
      <c r="T13" s="73"/>
      <c r="U13" s="73"/>
      <c r="V13" s="73"/>
      <c r="W13" s="74"/>
      <c r="X13" s="54">
        <f t="shared" si="1"/>
        <v>0</v>
      </c>
      <c r="Y13" s="55">
        <f>SUM(X13,M13)</f>
        <v>0</v>
      </c>
      <c r="Z13" s="56">
        <f>SUM(Y12:Y14)</f>
        <v>0</v>
      </c>
      <c r="AA13" s="57">
        <v>7</v>
      </c>
    </row>
    <row r="14" spans="1:27" ht="15" customHeight="1" thickBot="1">
      <c r="A14" s="171"/>
      <c r="B14" s="87"/>
      <c r="C14" s="75"/>
      <c r="D14" s="76"/>
      <c r="E14" s="76"/>
      <c r="F14" s="76"/>
      <c r="G14" s="76"/>
      <c r="H14" s="76"/>
      <c r="I14" s="76"/>
      <c r="J14" s="76"/>
      <c r="K14" s="76"/>
      <c r="L14" s="77"/>
      <c r="M14" s="61">
        <f t="shared" si="0"/>
        <v>0</v>
      </c>
      <c r="N14" s="75"/>
      <c r="O14" s="76"/>
      <c r="P14" s="76"/>
      <c r="Q14" s="76"/>
      <c r="R14" s="76"/>
      <c r="S14" s="76"/>
      <c r="T14" s="76"/>
      <c r="U14" s="76"/>
      <c r="V14" s="76"/>
      <c r="W14" s="77"/>
      <c r="X14" s="62">
        <f t="shared" si="1"/>
        <v>0</v>
      </c>
      <c r="Y14" s="63">
        <f>SUM(X14,M14)</f>
        <v>0</v>
      </c>
      <c r="Z14" s="64"/>
      <c r="AA14" s="65"/>
    </row>
    <row r="15" spans="1:27" ht="15" customHeight="1" thickBot="1">
      <c r="A15" s="170">
        <v>27</v>
      </c>
      <c r="B15" s="8"/>
      <c r="C15" s="42"/>
      <c r="D15" s="43"/>
      <c r="E15" s="43"/>
      <c r="F15" s="43"/>
      <c r="G15" s="43"/>
      <c r="H15" s="43"/>
      <c r="I15" s="43"/>
      <c r="J15" s="43"/>
      <c r="K15" s="43"/>
      <c r="L15" s="44"/>
      <c r="M15" s="45">
        <f t="shared" si="0"/>
        <v>0</v>
      </c>
      <c r="N15" s="42"/>
      <c r="O15" s="43"/>
      <c r="P15" s="43"/>
      <c r="Q15" s="43"/>
      <c r="R15" s="43"/>
      <c r="S15" s="43"/>
      <c r="T15" s="43"/>
      <c r="U15" s="43"/>
      <c r="V15" s="43"/>
      <c r="W15" s="44"/>
      <c r="X15" s="46">
        <f t="shared" si="1"/>
        <v>0</v>
      </c>
      <c r="Y15" s="47">
        <f>SUM(X15,M15)</f>
        <v>0</v>
      </c>
      <c r="Z15" s="48"/>
      <c r="AA15" s="49"/>
    </row>
    <row r="16" spans="1:27" ht="15" customHeight="1" thickBot="1">
      <c r="A16" s="170"/>
      <c r="B16" s="16"/>
      <c r="C16" s="50"/>
      <c r="D16" s="51"/>
      <c r="E16" s="51"/>
      <c r="F16" s="51"/>
      <c r="G16" s="51"/>
      <c r="H16" s="51"/>
      <c r="I16" s="51"/>
      <c r="J16" s="51"/>
      <c r="K16" s="51"/>
      <c r="L16" s="52"/>
      <c r="M16" s="53">
        <f t="shared" si="0"/>
        <v>0</v>
      </c>
      <c r="N16" s="50"/>
      <c r="O16" s="51"/>
      <c r="P16" s="51"/>
      <c r="Q16" s="51"/>
      <c r="R16" s="51"/>
      <c r="S16" s="51"/>
      <c r="T16" s="51"/>
      <c r="U16" s="51"/>
      <c r="V16" s="51"/>
      <c r="W16" s="52"/>
      <c r="X16" s="54">
        <f t="shared" si="1"/>
        <v>0</v>
      </c>
      <c r="Y16" s="55">
        <f>SUM(M16,X16)</f>
        <v>0</v>
      </c>
      <c r="Z16" s="56">
        <f>SUM(Y15:Y17)</f>
        <v>0</v>
      </c>
      <c r="AA16" s="57">
        <v>2</v>
      </c>
    </row>
    <row r="17" spans="1:27" ht="15" customHeight="1" thickBot="1">
      <c r="A17" s="170"/>
      <c r="B17" s="24"/>
      <c r="C17" s="58"/>
      <c r="D17" s="59"/>
      <c r="E17" s="59"/>
      <c r="F17" s="59"/>
      <c r="G17" s="59"/>
      <c r="H17" s="59"/>
      <c r="I17" s="59"/>
      <c r="J17" s="59"/>
      <c r="K17" s="59"/>
      <c r="L17" s="60"/>
      <c r="M17" s="61">
        <f t="shared" si="0"/>
        <v>0</v>
      </c>
      <c r="N17" s="58"/>
      <c r="O17" s="59"/>
      <c r="P17" s="59"/>
      <c r="Q17" s="59"/>
      <c r="R17" s="59"/>
      <c r="S17" s="59"/>
      <c r="T17" s="59"/>
      <c r="U17" s="59"/>
      <c r="V17" s="59"/>
      <c r="W17" s="60"/>
      <c r="X17" s="62">
        <f t="shared" si="1"/>
        <v>0</v>
      </c>
      <c r="Y17" s="63">
        <f aca="true" t="shared" si="2" ref="Y17:Y26">SUM(X17,M17)</f>
        <v>0</v>
      </c>
      <c r="Z17" s="64"/>
      <c r="AA17" s="65"/>
    </row>
    <row r="18" spans="1:27" ht="15" customHeight="1" thickBot="1">
      <c r="A18" s="171">
        <v>28</v>
      </c>
      <c r="B18" s="85"/>
      <c r="C18" s="69"/>
      <c r="D18" s="70"/>
      <c r="E18" s="70"/>
      <c r="F18" s="70"/>
      <c r="G18" s="70"/>
      <c r="H18" s="70"/>
      <c r="I18" s="70"/>
      <c r="J18" s="70"/>
      <c r="K18" s="70"/>
      <c r="L18" s="71"/>
      <c r="M18" s="45">
        <f aca="true" t="shared" si="3" ref="M18:M26">SUM(C18:L18)</f>
        <v>0</v>
      </c>
      <c r="N18" s="69"/>
      <c r="O18" s="70"/>
      <c r="P18" s="70"/>
      <c r="Q18" s="70"/>
      <c r="R18" s="70"/>
      <c r="S18" s="70"/>
      <c r="T18" s="70"/>
      <c r="U18" s="70"/>
      <c r="V18" s="70"/>
      <c r="W18" s="71"/>
      <c r="X18" s="46">
        <f aca="true" t="shared" si="4" ref="X18:X26">SUM(N18:W18)</f>
        <v>0</v>
      </c>
      <c r="Y18" s="47">
        <f t="shared" si="2"/>
        <v>0</v>
      </c>
      <c r="Z18" s="48"/>
      <c r="AA18" s="49"/>
    </row>
    <row r="19" spans="1:27" ht="15" customHeight="1" thickBot="1">
      <c r="A19" s="171"/>
      <c r="B19" s="86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53">
        <f t="shared" si="3"/>
        <v>0</v>
      </c>
      <c r="N19" s="72"/>
      <c r="O19" s="73"/>
      <c r="P19" s="73"/>
      <c r="Q19" s="73"/>
      <c r="R19" s="73"/>
      <c r="S19" s="73"/>
      <c r="T19" s="73"/>
      <c r="U19" s="73"/>
      <c r="V19" s="73"/>
      <c r="W19" s="74"/>
      <c r="X19" s="54">
        <f t="shared" si="4"/>
        <v>0</v>
      </c>
      <c r="Y19" s="55">
        <f t="shared" si="2"/>
        <v>0</v>
      </c>
      <c r="Z19" s="56">
        <f>SUM(Y18:Y20)</f>
        <v>0</v>
      </c>
      <c r="AA19" s="57">
        <v>11</v>
      </c>
    </row>
    <row r="20" spans="1:27" ht="15" customHeight="1" thickBot="1">
      <c r="A20" s="171"/>
      <c r="B20" s="87"/>
      <c r="C20" s="75"/>
      <c r="D20" s="76"/>
      <c r="E20" s="76"/>
      <c r="F20" s="76"/>
      <c r="G20" s="76"/>
      <c r="H20" s="76"/>
      <c r="I20" s="76"/>
      <c r="J20" s="76"/>
      <c r="K20" s="76"/>
      <c r="L20" s="77"/>
      <c r="M20" s="61">
        <f t="shared" si="3"/>
        <v>0</v>
      </c>
      <c r="N20" s="75"/>
      <c r="O20" s="76"/>
      <c r="P20" s="76"/>
      <c r="Q20" s="76"/>
      <c r="R20" s="76"/>
      <c r="S20" s="76"/>
      <c r="T20" s="76"/>
      <c r="U20" s="76"/>
      <c r="V20" s="76"/>
      <c r="W20" s="77"/>
      <c r="X20" s="62">
        <f t="shared" si="4"/>
        <v>0</v>
      </c>
      <c r="Y20" s="63">
        <f t="shared" si="2"/>
        <v>0</v>
      </c>
      <c r="Z20" s="64"/>
      <c r="AA20" s="65"/>
    </row>
    <row r="21" spans="1:27" ht="15" customHeight="1" thickBot="1">
      <c r="A21" s="170">
        <v>29</v>
      </c>
      <c r="B21" s="8"/>
      <c r="C21" s="42"/>
      <c r="D21" s="43"/>
      <c r="E21" s="43"/>
      <c r="F21" s="43"/>
      <c r="G21" s="43"/>
      <c r="H21" s="43"/>
      <c r="I21" s="43"/>
      <c r="J21" s="43"/>
      <c r="K21" s="43"/>
      <c r="L21" s="44"/>
      <c r="M21" s="45">
        <f t="shared" si="3"/>
        <v>0</v>
      </c>
      <c r="N21" s="42"/>
      <c r="O21" s="43"/>
      <c r="P21" s="43"/>
      <c r="Q21" s="43"/>
      <c r="R21" s="43"/>
      <c r="S21" s="43"/>
      <c r="T21" s="43"/>
      <c r="U21" s="43"/>
      <c r="V21" s="43"/>
      <c r="W21" s="44"/>
      <c r="X21" s="46">
        <f t="shared" si="4"/>
        <v>0</v>
      </c>
      <c r="Y21" s="47">
        <f t="shared" si="2"/>
        <v>0</v>
      </c>
      <c r="Z21" s="48"/>
      <c r="AA21" s="49"/>
    </row>
    <row r="22" spans="1:27" ht="15" customHeight="1" thickBot="1">
      <c r="A22" s="170"/>
      <c r="B22" s="16"/>
      <c r="C22" s="50"/>
      <c r="D22" s="51"/>
      <c r="E22" s="51"/>
      <c r="F22" s="51"/>
      <c r="G22" s="51"/>
      <c r="H22" s="51"/>
      <c r="I22" s="51"/>
      <c r="J22" s="51"/>
      <c r="K22" s="51"/>
      <c r="L22" s="52"/>
      <c r="M22" s="53">
        <f t="shared" si="3"/>
        <v>0</v>
      </c>
      <c r="N22" s="50"/>
      <c r="O22" s="51"/>
      <c r="P22" s="51"/>
      <c r="Q22" s="51"/>
      <c r="R22" s="51"/>
      <c r="S22" s="51"/>
      <c r="T22" s="51"/>
      <c r="U22" s="51"/>
      <c r="V22" s="51"/>
      <c r="W22" s="52"/>
      <c r="X22" s="54">
        <f t="shared" si="4"/>
        <v>0</v>
      </c>
      <c r="Y22" s="55">
        <f t="shared" si="2"/>
        <v>0</v>
      </c>
      <c r="Z22" s="56">
        <f>SUM(Y21:Y23)</f>
        <v>0</v>
      </c>
      <c r="AA22" s="57">
        <v>6</v>
      </c>
    </row>
    <row r="23" spans="1:27" ht="15" customHeight="1" thickBot="1">
      <c r="A23" s="170"/>
      <c r="B23" s="24"/>
      <c r="C23" s="58"/>
      <c r="D23" s="59"/>
      <c r="E23" s="59"/>
      <c r="F23" s="59"/>
      <c r="G23" s="59"/>
      <c r="H23" s="59"/>
      <c r="I23" s="59"/>
      <c r="J23" s="59"/>
      <c r="K23" s="59"/>
      <c r="L23" s="60"/>
      <c r="M23" s="61">
        <f t="shared" si="3"/>
        <v>0</v>
      </c>
      <c r="N23" s="58"/>
      <c r="O23" s="59"/>
      <c r="P23" s="59"/>
      <c r="Q23" s="59"/>
      <c r="R23" s="59"/>
      <c r="S23" s="59"/>
      <c r="T23" s="59"/>
      <c r="U23" s="59"/>
      <c r="V23" s="59"/>
      <c r="W23" s="60"/>
      <c r="X23" s="62">
        <f t="shared" si="4"/>
        <v>0</v>
      </c>
      <c r="Y23" s="63">
        <f t="shared" si="2"/>
        <v>0</v>
      </c>
      <c r="Z23" s="64"/>
      <c r="AA23" s="65"/>
    </row>
    <row r="24" spans="1:27" ht="15" customHeight="1" thickBot="1">
      <c r="A24" s="171">
        <v>30</v>
      </c>
      <c r="B24" s="85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45">
        <f t="shared" si="3"/>
        <v>0</v>
      </c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46">
        <f t="shared" si="4"/>
        <v>0</v>
      </c>
      <c r="Y24" s="47">
        <f t="shared" si="2"/>
        <v>0</v>
      </c>
      <c r="Z24" s="48"/>
      <c r="AA24" s="49"/>
    </row>
    <row r="25" spans="1:27" ht="15" customHeight="1" thickBot="1">
      <c r="A25" s="171"/>
      <c r="B25" s="86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53">
        <f t="shared" si="3"/>
        <v>0</v>
      </c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54">
        <f t="shared" si="4"/>
        <v>0</v>
      </c>
      <c r="Y25" s="55">
        <f t="shared" si="2"/>
        <v>0</v>
      </c>
      <c r="Z25" s="56">
        <f>SUM(Y24:Y26)</f>
        <v>0</v>
      </c>
      <c r="AA25" s="57">
        <v>30</v>
      </c>
    </row>
    <row r="26" spans="1:27" ht="15" customHeight="1" thickBot="1">
      <c r="A26" s="171"/>
      <c r="B26" s="87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61">
        <f t="shared" si="3"/>
        <v>0</v>
      </c>
      <c r="N26" s="75"/>
      <c r="O26" s="76"/>
      <c r="P26" s="76"/>
      <c r="Q26" s="76"/>
      <c r="R26" s="76"/>
      <c r="S26" s="76"/>
      <c r="T26" s="76"/>
      <c r="U26" s="76"/>
      <c r="V26" s="76"/>
      <c r="W26" s="76"/>
      <c r="X26" s="62">
        <f t="shared" si="4"/>
        <v>0</v>
      </c>
      <c r="Y26" s="63">
        <f t="shared" si="2"/>
        <v>0</v>
      </c>
      <c r="Z26" s="64"/>
      <c r="AA26" s="65"/>
    </row>
    <row r="27" spans="1:27" ht="15" customHeight="1" thickBot="1">
      <c r="A27" s="170">
        <v>31</v>
      </c>
      <c r="B27" s="8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2"/>
      <c r="Y27" s="13"/>
      <c r="Z27" s="14"/>
      <c r="AA27" s="15"/>
    </row>
    <row r="28" spans="1:27" ht="15" customHeight="1" thickBot="1">
      <c r="A28" s="170"/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20"/>
      <c r="Y28" s="21"/>
      <c r="Z28" s="22"/>
      <c r="AA28" s="23"/>
    </row>
    <row r="29" spans="1:27" ht="15" customHeight="1" thickBot="1">
      <c r="A29" s="170"/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8"/>
      <c r="Y29" s="29"/>
      <c r="Z29" s="30"/>
      <c r="AA29" s="31"/>
    </row>
    <row r="30" spans="1:27" ht="15" customHeight="1" thickBot="1">
      <c r="A30" s="170">
        <v>32</v>
      </c>
      <c r="B30" s="8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2"/>
      <c r="Y30" s="13"/>
      <c r="Z30" s="14"/>
      <c r="AA30" s="15"/>
    </row>
    <row r="31" spans="1:27" ht="15" customHeight="1" thickBot="1">
      <c r="A31" s="170"/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20"/>
      <c r="Y31" s="21"/>
      <c r="Z31" s="22"/>
      <c r="AA31" s="23"/>
    </row>
    <row r="32" spans="1:27" ht="15" customHeight="1" thickBot="1">
      <c r="A32" s="170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8"/>
      <c r="Y32" s="29"/>
      <c r="Z32" s="30"/>
      <c r="AA32" s="31"/>
    </row>
    <row r="33" spans="1:27" ht="15" customHeight="1" thickBot="1">
      <c r="A33" s="170">
        <v>33</v>
      </c>
      <c r="B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2"/>
      <c r="Y33" s="13"/>
      <c r="Z33" s="14"/>
      <c r="AA33" s="15"/>
    </row>
    <row r="34" spans="1:27" ht="15" customHeight="1" thickBot="1">
      <c r="A34" s="170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20"/>
      <c r="Y34" s="21"/>
      <c r="Z34" s="22"/>
      <c r="AA34" s="23"/>
    </row>
    <row r="35" spans="1:27" ht="15" customHeight="1" thickBot="1">
      <c r="A35" s="170"/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9"/>
      <c r="Z35" s="30"/>
      <c r="AA35" s="31"/>
    </row>
    <row r="36" spans="1:27" ht="15" customHeight="1" thickBot="1">
      <c r="A36" s="170">
        <v>22</v>
      </c>
      <c r="B36" s="8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2"/>
      <c r="Y36" s="13"/>
      <c r="Z36" s="14"/>
      <c r="AA36" s="15"/>
    </row>
    <row r="37" spans="1:27" ht="15" customHeight="1" thickBot="1">
      <c r="A37" s="170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20"/>
      <c r="Y37" s="21"/>
      <c r="Z37" s="22"/>
      <c r="AA37" s="23"/>
    </row>
    <row r="38" spans="1:27" ht="15" customHeight="1" thickBot="1">
      <c r="A38" s="170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8"/>
      <c r="Y38" s="29"/>
      <c r="Z38" s="30"/>
      <c r="AA38" s="31"/>
    </row>
    <row r="39" spans="1:27" ht="15" customHeight="1" thickBot="1">
      <c r="A39" s="170">
        <v>23</v>
      </c>
      <c r="B39" s="8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2"/>
      <c r="Y39" s="13"/>
      <c r="Z39" s="14"/>
      <c r="AA39" s="15"/>
    </row>
    <row r="40" spans="1:27" ht="15" customHeight="1" thickBot="1">
      <c r="A40" s="170"/>
      <c r="B40" s="1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7"/>
      <c r="O40" s="18"/>
      <c r="P40" s="18"/>
      <c r="Q40" s="18"/>
      <c r="R40" s="18"/>
      <c r="S40" s="18"/>
      <c r="T40" s="18"/>
      <c r="U40" s="18"/>
      <c r="V40" s="18"/>
      <c r="W40" s="18"/>
      <c r="X40" s="20"/>
      <c r="Y40" s="21"/>
      <c r="Z40" s="22"/>
      <c r="AA40" s="23"/>
    </row>
    <row r="41" spans="1:27" ht="15" customHeight="1" thickBot="1">
      <c r="A41" s="170"/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8"/>
      <c r="Y41" s="29"/>
      <c r="Z41" s="30"/>
      <c r="AA41" s="31"/>
    </row>
    <row r="42" spans="1:27" ht="15" customHeight="1" thickBot="1">
      <c r="A42" s="170">
        <v>24</v>
      </c>
      <c r="B42" s="8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12"/>
      <c r="Y42" s="13"/>
      <c r="Z42" s="14"/>
      <c r="AA42" s="15"/>
    </row>
    <row r="43" spans="1:27" ht="15" customHeight="1" thickBot="1">
      <c r="A43" s="170"/>
      <c r="B43" s="16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20"/>
      <c r="Y43" s="21"/>
      <c r="Z43" s="22"/>
      <c r="AA43" s="23"/>
    </row>
    <row r="44" spans="1:27" ht="15" customHeight="1" thickBot="1">
      <c r="A44" s="170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8"/>
      <c r="Y44" s="29"/>
      <c r="Z44" s="30"/>
      <c r="AA44" s="31"/>
    </row>
    <row r="45" spans="2:27" ht="14.2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4"/>
      <c r="Z45" s="34"/>
      <c r="AA45" s="32"/>
    </row>
    <row r="46" spans="2:27" ht="12">
      <c r="B46" s="32" t="s">
        <v>6</v>
      </c>
      <c r="C46" s="32" t="s">
        <v>7</v>
      </c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4"/>
      <c r="Z46" s="34"/>
      <c r="AA46" s="32"/>
    </row>
    <row r="47" spans="2:27" ht="13.5" customHeight="1">
      <c r="B47" s="32"/>
      <c r="C47" s="32" t="s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4"/>
      <c r="Z47" s="34"/>
      <c r="AA47" s="32"/>
    </row>
    <row r="48" spans="2:27" ht="24.75" customHeight="1">
      <c r="B48" s="32"/>
      <c r="C48" s="32" t="s">
        <v>11</v>
      </c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4"/>
      <c r="Z48" s="34"/>
      <c r="AA48" s="32"/>
    </row>
    <row r="49" spans="2:27" ht="12">
      <c r="B49" s="32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34"/>
      <c r="Z49" s="34"/>
      <c r="AA49" s="32"/>
    </row>
  </sheetData>
  <sheetProtection formatCells="0" formatColumns="0" formatRows="0" insertColumns="0" selectLockedCells="1" autoFilter="0" pivotTables="0"/>
  <mergeCells count="16"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30:A32"/>
    <mergeCell ref="E4:N4"/>
    <mergeCell ref="E5:Q5"/>
    <mergeCell ref="E6:O6"/>
    <mergeCell ref="E3:P3"/>
    <mergeCell ref="A9:A11"/>
    <mergeCell ref="A12:A1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</dc:creator>
  <cp:keywords/>
  <dc:description/>
  <cp:lastModifiedBy>Δασκαλακης Avocado</cp:lastModifiedBy>
  <cp:lastPrinted>2022-02-20T14:59:28Z</cp:lastPrinted>
  <dcterms:created xsi:type="dcterms:W3CDTF">1997-01-24T12:53:32Z</dcterms:created>
  <dcterms:modified xsi:type="dcterms:W3CDTF">2023-09-29T04:20:06Z</dcterms:modified>
  <cp:category/>
  <cp:version/>
  <cp:contentType/>
  <cp:contentStatus/>
</cp:coreProperties>
</file>